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<sst xmlns="http://schemas.openxmlformats.org/spreadsheetml/2006/main" count="24" uniqueCount="24">
  <si>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</si>
  <si>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TVZ150</t>
  </si>
  <si>
    <t xml:space="preserve">U</t>
  </si>
  <si>
    <t xml:space="preserve">Système de contrôle Aidoo.</t>
  </si>
  <si>
    <r>
      <rPr>
        <sz val="8.25"/>
        <color rgb="FF000000"/>
        <rFont val="Arial"/>
        <family val="2"/>
      </rPr>
      <t xml:space="preserve">Pack Aidoo Pro Control Wi-Fi Inverter/VRF - Blueface AZAI6WSPBA1B "AIRZONE", constitué de: interface pour le contrôle de Baxi R32 par l'App Airzone Aidoo pour smartphones et tablettes avec connexion sans fil par Wi-Fi 2.4 GHz, contrôle de la mise en marche et l'arrêt, de la température de consigne, du mode de fonctionnement et de la vitesse du ventilateur, lecture des avis et des erreurs, programmation horaire, multiutilisateur et multisession, intégration avec Amazon Alexa et Google Assistant pour contrôle par voix, fonction Airtools pour diagnostic intelligent à distance, communications avec d'autres systèmes de contrôle externe via un port avec protocole de communication Modbus et alimentation depuis l'unité intérieure de l'équipement, et à partir d'un thermostat intelligent Blueface avec écran tactile capacitif de 3,5" couleur, en acier y verre, connexion par câble, montage en surface, couleur blanche, pour contrôle de la température, du mode de fonctionnement et de la vitesse du ventilateur,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</si>
  <si>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</si>
  <si>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</si>
  <si>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</si>
  <si>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</si>
  <si>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</si>
  <si>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</si>
  <si>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mt42air738aaa</t>
  </si>
  <si>
    <t xml:space="preserve">Pack Aidoo Pro Control Wi-Fi Inverter/VRF - Blueface AZAI6WSPBA1B "AIRZONE", constitué de: interface pour le contrôle de Baxi R32 par l'App Airzone Aidoo pour smartphones et tablettes avec connexion sans fil par Wi-Fi 2.4 GHz, contrôle de la mise en marche et l'arrêt, de la température de consigne, du mode de fonctionnement et de la vitesse du ventilateur, lecture des avis et des erreurs, programmation horaire, multiutilisateur et multisession, intégration avec Amazon Alexa et Google Assistant pour contrôle par voix, fonction Airtools pour diagnostic intelligent à distance, communications avec d'autres systèmes de contrôle externe via un port avec protocole de communication Modbus et alimentation depuis l'unité intérieure de l'équipement, et à partir d'un thermostat intelligent Blueface avec écran tactile capacitif de 3,5" couleur, en acier y verre, connexion par câble, montage en surface, couleur blanche, pour contrôle de la température, du mode de fonctionnement et de la vitesse du ventilateur,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</si>
  <si>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</si>
  <si>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</si>
  <si>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</si>
  <si>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</si>
  <si>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</si>
  <si>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</si>
  <si>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</si>
  <si>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</si>
  <si>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</si>
  <si>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432.798,9Ar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</si>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</sst>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5.82"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92.00" thickBot="1" customHeight="1">
      <c r="A9" s="7" t="s">
        <v>11</v>
      </c>
      <c r="B9" s="7"/>
      <c r="C9" s="7" t="s">
        <v>12</v>
      </c>
      <c r="D9" s="9">
        <v>1</v>
      </c>
      <c r="E9" s="11" t="s">
        <v>13</v>
      </c>
      <c r="F9" s="13">
        <v>2.11729e+06</v>
      </c>
      <c r="G9" s="13">
        <f ca="1">ROUND(INDIRECT(ADDRESS(ROW()+(0), COLUMN()+(-3), 1))*INDIRECT(ADDRESS(ROW()+(0), COLUMN()+(-1), 1)), 1)</f>
        <v>2.11729e+06</v>
      </c>
    </row>
    <row r="10" spans="1:7" ht="13.50" thickBot="1" customHeight="1">
      <c r="A10" s="14" t="s">
        <v>14</v>
      </c>
      <c r="B10" s="14"/>
      <c r="C10" s="14" t="s">
        <v>15</v>
      </c>
      <c r="D10" s="15">
        <v>0.399</v>
      </c>
      <c r="E10" s="16" t="s">
        <v>16</v>
      </c>
      <c r="F10" s="17">
        <v>7220.6</v>
      </c>
      <c r="G10" s="17">
        <f ca="1">ROUND(INDIRECT(ADDRESS(ROW()+(0), COLUMN()+(-3), 1))*INDIRECT(ADDRESS(ROW()+(0), COLUMN()+(-1), 1)), 1)</f>
        <v>2881</v>
      </c>
    </row>
    <row r="11" spans="1:7" ht="13.50" thickBot="1" customHeight="1">
      <c r="A11" s="14" t="s">
        <v>17</v>
      </c>
      <c r="B11" s="14"/>
      <c r="C11" s="18" t="s">
        <v>18</v>
      </c>
      <c r="D11" s="19">
        <v>0.266</v>
      </c>
      <c r="E11" s="20" t="s">
        <v>19</v>
      </c>
      <c r="F11" s="21">
        <v>5242.2</v>
      </c>
      <c r="G11" s="21">
        <f ca="1">ROUND(INDIRECT(ADDRESS(ROW()+(0), COLUMN()+(-3), 1))*INDIRECT(ADDRESS(ROW()+(0), COLUMN()+(-1), 1)), 1)</f>
        <v>1394.4</v>
      </c>
    </row>
    <row r="12" spans="1:7" ht="13.50" thickBot="1" customHeight="1">
      <c r="A12" s="18"/>
      <c r="B12" s="18"/>
      <c r="C12" s="5" t="s">
        <v>20</v>
      </c>
      <c r="D12" s="22">
        <v>2</v>
      </c>
      <c r="E12" s="23" t="s">
        <v>21</v>
      </c>
      <c r="F12" s="24">
        <f ca="1">ROUND(SUM(INDIRECT(ADDRESS(ROW()+(-1), COLUMN()+(1), 1)),INDIRECT(ADDRESS(ROW()+(-2), COLUMN()+(1), 1)),INDIRECT(ADDRESS(ROW()+(-3), COLUMN()+(1), 1))), 1)</f>
        <v>2.12156e+06</v>
      </c>
      <c r="G12" s="24">
        <f ca="1">ROUND(INDIRECT(ADDRESS(ROW()+(0), COLUMN()+(-3), 1))*INDIRECT(ADDRESS(ROW()+(0), COLUMN()+(-1), 1))/100, 1)</f>
        <v>42431.3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2.16399e+06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