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<sst xmlns="http://schemas.openxmlformats.org/spreadsheetml/2006/main" count="27" uniqueCount="27">
  <si>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</si>
  <si>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ALF020</t>
  </si>
  <si>
    <t xml:space="preserve">U</t>
  </si>
  <si>
    <t xml:space="preserve">Coffret préfabriqué en béton.</t>
  </si>
  <si>
    <r>
      <rPr>
        <sz val="8.25"/>
        <color rgb="FF000000"/>
        <rFont val="Arial"/>
        <family val="2"/>
      </rPr>
      <t xml:space="preserve">Niche préfabriquée en béton, pour l'hébergement de coffret de protection et de mesure d'énergie électrique, de 760x250x1200 mm de dimensions extérieures.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</si>
  <si>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</si>
  <si>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</si>
  <si>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</si>
  <si>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</si>
  <si>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</si>
  <si>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</si>
  <si>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mt47hph010a</t>
  </si>
  <si>
    <t xml:space="preserve">Niche préfabriquée en béton, pour l'hébergement de coffret de protection et de mesure d'énergie électrique, de 760x250x1200 mm de dimensions extérieures, constituée de ciment, de granulats, de fibres d'acier et de polypropylène.</t>
  </si>
  <si>
    <t xml:space="preserve">U</t>
  </si>
  <si>
    <t xml:space="preserve">mq07gte010c</t>
  </si>
  <si>
    <t xml:space="preserve">Grue autopropulsée à bras télescopique avec une capacité d'élévation de 30 t et 27 m de hauteur maximale de travail.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</si>
  <si>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</si>
  <si>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</si>
  <si>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</si>
  <si>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</si>
  <si>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</si>
  <si>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</si>
  <si>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</si>
  <si>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</si>
  <si>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</si>
  <si>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23.024,9Ar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</si>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</sst>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983283</v>
      </c>
      <c r="G9" s="13">
        <f ca="1">ROUND(INDIRECT(ADDRESS(ROW()+(0), COLUMN()+(-3), 1))*INDIRECT(ADDRESS(ROW()+(0), COLUMN()+(-1), 1)), 1)</f>
        <v>983283</v>
      </c>
    </row>
    <row r="10" spans="1:7" ht="24.00" thickBot="1" customHeight="1">
      <c r="A10" s="14" t="s">
        <v>14</v>
      </c>
      <c r="B10" s="14"/>
      <c r="C10" s="14" t="s">
        <v>15</v>
      </c>
      <c r="D10" s="15">
        <v>0.5</v>
      </c>
      <c r="E10" s="16" t="s">
        <v>16</v>
      </c>
      <c r="F10" s="17">
        <v>284735</v>
      </c>
      <c r="G10" s="17">
        <f ca="1">ROUND(INDIRECT(ADDRESS(ROW()+(0), COLUMN()+(-3), 1))*INDIRECT(ADDRESS(ROW()+(0), COLUMN()+(-1), 1)), 1)</f>
        <v>142368</v>
      </c>
    </row>
    <row r="11" spans="1:7" ht="13.50" thickBot="1" customHeight="1">
      <c r="A11" s="14" t="s">
        <v>17</v>
      </c>
      <c r="B11" s="14"/>
      <c r="C11" s="14" t="s">
        <v>18</v>
      </c>
      <c r="D11" s="15">
        <v>0.246</v>
      </c>
      <c r="E11" s="16" t="s">
        <v>19</v>
      </c>
      <c r="F11" s="17">
        <v>7026</v>
      </c>
      <c r="G11" s="17">
        <f ca="1">ROUND(INDIRECT(ADDRESS(ROW()+(0), COLUMN()+(-3), 1))*INDIRECT(ADDRESS(ROW()+(0), COLUMN()+(-1), 1)), 1)</f>
        <v>1728.4</v>
      </c>
    </row>
    <row r="12" spans="1:7" ht="13.50" thickBot="1" customHeight="1">
      <c r="A12" s="14" t="s">
        <v>20</v>
      </c>
      <c r="B12" s="14"/>
      <c r="C12" s="18" t="s">
        <v>21</v>
      </c>
      <c r="D12" s="19">
        <v>0.246</v>
      </c>
      <c r="E12" s="20" t="s">
        <v>22</v>
      </c>
      <c r="F12" s="21">
        <v>5251.8</v>
      </c>
      <c r="G12" s="21">
        <f ca="1">ROUND(INDIRECT(ADDRESS(ROW()+(0), COLUMN()+(-3), 1))*INDIRECT(ADDRESS(ROW()+(0), COLUMN()+(-1), 1)), 1)</f>
        <v>1291.9</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1.12867e+06</v>
      </c>
      <c r="G13" s="24">
        <f ca="1">ROUND(INDIRECT(ADDRESS(ROW()+(0), COLUMN()+(-3), 1))*INDIRECT(ADDRESS(ROW()+(0), COLUMN()+(-1), 1))/100, 1)</f>
        <v>22573.4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1.15124e+06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