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<sst xmlns="http://schemas.openxmlformats.org/spreadsheetml/2006/main" count="39" uniqueCount="39">
  <si>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</si>
  <si>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AVB030</t>
  </si>
  <si>
    <t xml:space="preserve">m</t>
  </si>
  <si>
    <t xml:space="preserve">Bordure préfabriquée en béton.</t>
  </si>
  <si>
    <r>
      <rPr>
        <sz val="8.25"/>
        <color rgb="FF000000"/>
        <rFont val="Arial"/>
        <family val="2"/>
      </rPr>
      <t xml:space="preserve">Bordure - Droit - MC - A1 (20x14) - B- H - S(R-3,5) - NF EN 1340, placé sur base de béton massif (BCN: CPJ-CEM II/A 32,5 - P - B 20 - 15/25 - E: 1 - NA - P 18-305) de 20 cm d'épaisseur et jointoiement avec du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</si>
  <si>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</si>
  <si>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</si>
  <si>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</si>
  <si>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</si>
  <si>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</si>
  <si>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</si>
  <si>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mt10hmf040qaeg</t>
  </si>
  <si>
    <t xml:space="preserve">Béton non armé prêt à l'emploi BCN: CPJ-CEM II/A 32,5 - P - B 20 - 15/25 - E: 1 - NA - P 18-305.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</si>
  <si>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</si>
  <si>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</si>
  <si>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</si>
  <si>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</si>
  <si>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</si>
  <si>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</si>
  <si>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</si>
  <si>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</si>
  <si>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</si>
  <si>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</si>
  <si>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mt18jbg010aa</t>
  </si>
  <si>
    <t xml:space="preserve">Bordure droite en béton, monocouche, avec section normalisée piéton A1 (20x14) cm, classe climatique B (absorption &lt;=6%), classe de résistance à l'abrasion H (marche &lt;=23 mm) et classe résistance à la flexion S (R-3,5 N/mm²), de 50 cm de longueur, selon NF EN 1340.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</si>
  <si>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</si>
  <si>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</si>
  <si>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</si>
  <si>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</si>
  <si>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</si>
  <si>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</si>
  <si>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</si>
  <si>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</si>
  <si>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</si>
  <si>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</si>
  <si>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</si>
  <si>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</si>
  <si>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8.223,6Ar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</si>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</sst>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53" customWidth="1"/>
    <col min="4" max="4" width="75.9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0.082</v>
      </c>
      <c r="F9" s="11" t="s">
        <v>13</v>
      </c>
      <c r="G9" s="13">
        <v>552705</v>
      </c>
      <c r="H9" s="13">
        <f ca="1">ROUND(INDIRECT(ADDRESS(ROW()+(0), COLUMN()+(-3), 1))*INDIRECT(ADDRESS(ROW()+(0), COLUMN()+(-1), 1)), 1)</f>
        <v>45321.8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0.006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54.3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0.007</v>
      </c>
      <c r="F11" s="16" t="s">
        <v>19</v>
      </c>
      <c r="G11" s="17">
        <v>95494.4</v>
      </c>
      <c r="H11" s="17">
        <f ca="1">ROUND(INDIRECT(ADDRESS(ROW()+(0), COLUMN()+(-3), 1))*INDIRECT(ADDRESS(ROW()+(0), COLUMN()+(-1), 1)), 1)</f>
        <v>668.5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657</v>
      </c>
    </row>
    <row r="13" spans="1:8" ht="45.00" thickBot="1" customHeight="1">
      <c r="A13" s="14" t="s">
        <v>23</v>
      </c>
      <c r="B13" s="14"/>
      <c r="C13" s="14"/>
      <c r="D13" s="14" t="s">
        <v>24</v>
      </c>
      <c r="E13" s="15">
        <v>2.1</v>
      </c>
      <c r="F13" s="16" t="s">
        <v>25</v>
      </c>
      <c r="G13" s="17">
        <v>18273.2</v>
      </c>
      <c r="H13" s="17">
        <f ca="1">ROUND(INDIRECT(ADDRESS(ROW()+(0), COLUMN()+(-3), 1))*INDIRECT(ADDRESS(ROW()+(0), COLUMN()+(-1), 1)), 1)</f>
        <v>38373.7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0.005</v>
      </c>
      <c r="F14" s="16" t="s">
        <v>28</v>
      </c>
      <c r="G14" s="17">
        <v>13090.8</v>
      </c>
      <c r="H14" s="17">
        <f ca="1">ROUND(INDIRECT(ADDRESS(ROW()+(0), COLUMN()+(-3), 1))*INDIRECT(ADDRESS(ROW()+(0), COLUMN()+(-1), 1)), 1)</f>
        <v>65.5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0.345</v>
      </c>
      <c r="F15" s="16" t="s">
        <v>31</v>
      </c>
      <c r="G15" s="17">
        <v>7026</v>
      </c>
      <c r="H15" s="17">
        <f ca="1">ROUND(INDIRECT(ADDRESS(ROW()+(0), COLUMN()+(-3), 1))*INDIRECT(ADDRESS(ROW()+(0), COLUMN()+(-1), 1)), 1)</f>
        <v>2424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0.384</v>
      </c>
      <c r="F16" s="20" t="s">
        <v>34</v>
      </c>
      <c r="G16" s="21">
        <v>5251.8</v>
      </c>
      <c r="H16" s="21">
        <f ca="1">ROUND(INDIRECT(ADDRESS(ROW()+(0), COLUMN()+(-3), 1))*INDIRECT(ADDRESS(ROW()+(0), COLUMN()+(-1), 1)), 1)</f>
        <v>2016.7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1)</f>
        <v>89581.5</v>
      </c>
      <c r="H17" s="24">
        <f ca="1">ROUND(INDIRECT(ADDRESS(ROW()+(0), COLUMN()+(-3), 1))*INDIRECT(ADDRESS(ROW()+(0), COLUMN()+(-1), 1))/100, 1)</f>
        <v>1791.6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1)</f>
        <v>91373.1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