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<sst xmlns="http://schemas.openxmlformats.org/spreadsheetml/2006/main" count="33" uniqueCount="33">
  <si>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</si>
  <si>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EGL010</t>
  </si>
  <si>
    <t xml:space="preserve">m</t>
  </si>
  <si>
    <t xml:space="preserve">Garde-corps extérieur, en acier.</t>
  </si>
  <si>
    <r>
      <rPr>
        <sz val="8.25"/>
        <color rgb="FF000000"/>
        <rFont val="Arial"/>
        <family val="2"/>
      </rPr>
      <t xml:space="preserve">Garde-corps de façade en forme droite, de 100 cm de hauteur, constitué: d'un châssis composé de lisse haute et basse de carré plein de profilé massif en acier laminé à chaud de 12x12 mm et de montants de carré plein de profilé massif en acier laminé à chaud de 12x12 mm avec une séparation de 100 cm entre eux; d'un trumeau pour le remplissage des vides entre les montants composé de barreaux verticaux de carré plein de profilé massif en acier laminé à chaud de 12x12 mm avec une séparation de 10 cm et d'une main courante de carré plein de profilé massif en acier laminé à chaud de 12x12 mm, fixé par cheville à expansion.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</si>
  <si>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</si>
  <si>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</si>
  <si>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</si>
  <si>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</si>
  <si>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</si>
  <si>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</si>
  <si>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</si>
  <si>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</si>
  <si>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</si>
  <si>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</si>
  <si>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</si>
  <si>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</si>
  <si>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mt27pfi050</t>
  </si>
  <si>
    <t xml:space="preserve">Impression SHOP-PRIMER à base de résines pigmentées avec de l'oxyde de fer rouge, chromate de zinc et phosphate de zinc.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</si>
  <si>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</si>
  <si>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</si>
  <si>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</si>
  <si>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</si>
  <si>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</si>
  <si>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</si>
  <si>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</si>
  <si>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</si>
  <si>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</si>
  <si>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</si>
  <si>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</si>
  <si>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</si>
  <si>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113.731,3Ar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</si>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</sst>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14.25</v>
      </c>
      <c r="E9" s="11" t="s">
        <v>13</v>
      </c>
      <c r="F9" s="13">
        <v>40609.8</v>
      </c>
      <c r="G9" s="13">
        <f ca="1">ROUND(INDIRECT(ADDRESS(ROW()+(0), COLUMN()+(-3), 1))*INDIRECT(ADDRESS(ROW()+(0), COLUMN()+(-1), 1)), 1)</f>
        <v>578690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10550.6</v>
      </c>
      <c r="G10" s="17">
        <f ca="1">ROUND(INDIRECT(ADDRESS(ROW()+(0), COLUMN()+(-3), 1))*INDIRECT(ADDRESS(ROW()+(0), COLUMN()+(-1), 1)), 1)</f>
        <v>21101.2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0.16</v>
      </c>
      <c r="E11" s="16" t="s">
        <v>19</v>
      </c>
      <c r="F11" s="17">
        <v>71413.6</v>
      </c>
      <c r="G11" s="17">
        <f ca="1">ROUND(INDIRECT(ADDRESS(ROW()+(0), COLUMN()+(-3), 1))*INDIRECT(ADDRESS(ROW()+(0), COLUMN()+(-1), 1)), 1)</f>
        <v>11426.2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12992.2</v>
      </c>
      <c r="G12" s="17">
        <f ca="1">ROUND(INDIRECT(ADDRESS(ROW()+(0), COLUMN()+(-3), 1))*INDIRECT(ADDRESS(ROW()+(0), COLUMN()+(-1), 1)), 1)</f>
        <v>1299.2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0.665</v>
      </c>
      <c r="E13" s="16" t="s">
        <v>25</v>
      </c>
      <c r="F13" s="17">
        <v>7120.3</v>
      </c>
      <c r="G13" s="17">
        <f ca="1">ROUND(INDIRECT(ADDRESS(ROW()+(0), COLUMN()+(-3), 1))*INDIRECT(ADDRESS(ROW()+(0), COLUMN()+(-1), 1)), 1)</f>
        <v>4735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0.418</v>
      </c>
      <c r="E14" s="20" t="s">
        <v>28</v>
      </c>
      <c r="F14" s="21">
        <v>5263.7</v>
      </c>
      <c r="G14" s="21">
        <f ca="1">ROUND(INDIRECT(ADDRESS(ROW()+(0), COLUMN()+(-3), 1))*INDIRECT(ADDRESS(ROW()+(0), COLUMN()+(-1), 1)), 1)</f>
        <v>2200.2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619452</v>
      </c>
      <c r="G15" s="24">
        <f ca="1">ROUND(INDIRECT(ADDRESS(ROW()+(0), COLUMN()+(-3), 1))*INDIRECT(ADDRESS(ROW()+(0), COLUMN()+(-1), 1))/100, 1)</f>
        <v>12389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631841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