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<sst xmlns="http://schemas.openxmlformats.org/spreadsheetml/2006/main" count="17" uniqueCount="17">
  <si>
    <t xml:space="preserve"/>
  </si>
  <si>
    <t xml:space="preserve">END020</t>
  </si>
  <si>
    <t xml:space="preserve">m²</t>
  </si>
  <si>
    <t xml:space="preserve">Suppression d'un enduit traditionnel à la chaux ou d'un stuc de parement extérieur.</t>
  </si>
  <si>
    <r>
      <rPr>
        <sz val="8.25"/>
        <color rgb="FF000000"/>
        <rFont val="Arial"/>
        <family val="2"/>
      </rPr>
      <t xml:space="preserve">Suppression d'un enduit traditionnel à la chaux ou d'un stuc de chaux et de son sous-enduit de ciment, appliqué sur un parement vertical extérieur de jusqu'à 3 m de hauteur, avec moyens manuels, sans détériorer la surface support, qui restera à découvert et prête à recevoir un futur revêtement, et chargement manuel dans le camion ou la benne.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</si>
  <si>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</si>
  <si>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</si>
  <si>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</si>
  <si>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</si>
  <si>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</si>
  <si>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</si>
  <si>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mo113</t>
  </si>
  <si>
    <t xml:space="preserve">Ouvrier d'exécution I/OE1 construction.</t>
  </si>
  <si>
    <t xml:space="preserve">h</t>
  </si>
  <si>
    <t xml:space="preserve">Frais de chantier des unités d'ouvrage</t>
  </si>
  <si>
    <t xml:space="preserve">%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</si>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</sst>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1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1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0" fontId="0" fillId="0" borderId="4" xfId="0" applyFont="1" applyAlignment="1">
      <alignment horizontal="center" vertical="center" wrapText="1"/>
    </xf>
    <xf numFmtId="0" fontId="0" fillId="0" borderId="5" xfId="0" applyFont="1" applyAlignment="1">
      <alignment horizontal="center" vertical="center" wrapText="1"/>
    </xf>
    <xf numFmtId="0" fontId="0" fillId="0" borderId="6" xfId="0" applyFont="1" applyAlignment="1">
      <alignment horizontal="center" vertical="center" wrapText="1"/>
    </xf>
    <xf numFmtId="0" fontId="0" fillId="0" borderId="4" xfId="0" applyFont="1" applyAlignment="1">
      <alignment horizontal="left" vertical="top" wrapText="1"/>
    </xf>
    <xf numFmtId="201" fontId="0" fillId="0" borderId="6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6.29" customWidth="1"/>
    <col min="3" max="3" width="5.44" customWidth="1"/>
    <col min="4" max="4" width="41.14" customWidth="1"/>
    <col min="5" max="5" width="15.98" customWidth="1"/>
    <col min="6" max="6" width="13.26" customWidth="1"/>
    <col min="7" max="7" width="22.61" customWidth="1"/>
    <col min="8" max="8" width="15.98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/>
      <c r="D8" s="6" t="s">
        <v>6</v>
      </c>
      <c r="E8" s="6" t="s">
        <v>7</v>
      </c>
      <c r="F8" s="6" t="s">
        <v>8</v>
      </c>
      <c r="G8" s="6" t="s">
        <v>9</v>
      </c>
      <c r="H8" s="6" t="s">
        <v>10</v>
      </c>
    </row>
    <row r="9" spans="1:8" ht="13.50" thickBot="1" customHeight="1">
      <c r="A9" s="7" t="s">
        <v>11</v>
      </c>
      <c r="B9" s="7"/>
      <c r="C9" s="7"/>
      <c r="D9" s="5" t="s">
        <v>12</v>
      </c>
      <c r="E9" s="9">
        <v>0.745</v>
      </c>
      <c r="F9" s="11" t="s">
        <v>13</v>
      </c>
      <c r="G9" s="13">
        <v>5060</v>
      </c>
      <c r="H9" s="13">
        <f ca="1">ROUND(INDIRECT(ADDRESS(ROW()+(0), COLUMN()+(-3), 1))*INDIRECT(ADDRESS(ROW()+(0), COLUMN()+(-1), 1)), 1)</f>
        <v>3769.7</v>
      </c>
    </row>
    <row r="10" spans="1:8" ht="13.50" thickBot="1" customHeight="1">
      <c r="A10" s="14"/>
      <c r="B10" s="14"/>
      <c r="C10" s="14"/>
      <c r="D10" s="5" t="s">
        <v>14</v>
      </c>
      <c r="E10" s="9">
        <v>2</v>
      </c>
      <c r="F10" s="11" t="s">
        <v>15</v>
      </c>
      <c r="G10" s="13">
        <f ca="1">ROUND(SUM(INDIRECT(ADDRESS(ROW()+(-1), COLUMN()+(1), 1))), 1)</f>
        <v>3769.7</v>
      </c>
      <c r="H10" s="13">
        <f ca="1">ROUND(INDIRECT(ADDRESS(ROW()+(0), COLUMN()+(-3), 1))*INDIRECT(ADDRESS(ROW()+(0), COLUMN()+(-1), 1))/100, 1)</f>
        <v>75.4</v>
      </c>
    </row>
    <row r="11" spans="1:8" ht="13.50" thickBot="1" customHeight="1">
      <c r="A11" s="15"/>
      <c r="B11" s="15"/>
      <c r="C11" s="15"/>
      <c r="D11" s="16"/>
      <c r="E11" s="16"/>
      <c r="F11" s="17"/>
      <c r="G11" s="18" t="s">
        <v>16</v>
      </c>
      <c r="H11" s="19">
        <f ca="1">ROUND(SUM(INDIRECT(ADDRESS(ROW()+(-1), COLUMN()+(0), 1)),INDIRECT(ADDRESS(ROW()+(-2), COLUMN()+(0), 1))), 1)</f>
        <v>3845.1</v>
      </c>
    </row>
  </sheetData>
  <mergeCells count="7">
    <mergeCell ref="A1:H1"/>
    <mergeCell ref="C3:H3"/>
    <mergeCell ref="A5:H5"/>
    <mergeCell ref="A8:C8"/>
    <mergeCell ref="A9:C9"/>
    <mergeCell ref="A10:C10"/>
    <mergeCell ref="A11:C11"/>
  </mergeCells>
  <pageMargins left="0.147638" right="0.147638" top="0.206693" bottom="0.206693" header="0.0" footer="0.0"/>
  <pageSetup paperSize="9" orientation="portrait"/>
  <rowBreaks count="0" manualBreakCount="0">
    </rowBreaks>
</worksheet>
</file>