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<sst xmlns="http://schemas.openxmlformats.org/spreadsheetml/2006/main" count="33" uniqueCount="33">
  <si>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</si>
  <si>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ENH040</t>
  </si>
  <si>
    <t xml:space="preserve">m²</t>
  </si>
  <si>
    <t xml:space="preserve">Enduit tyrolien.</t>
  </si>
  <si>
    <r>
      <rPr>
        <sz val="8.25"/>
        <color rgb="FF000000"/>
        <rFont val="Arial"/>
        <family val="2"/>
      </rPr>
      <t xml:space="preserve">Enduit tyrolien réalisé avec un mortier de ciment grise, projeté manuellement sur le parement extérieur d'un pied de mur, mise en place préalable d'une maille anti-alcalin dans les changements de matériau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</si>
  <si>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</si>
  <si>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</si>
  <si>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</si>
  <si>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</si>
  <si>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</si>
  <si>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</si>
  <si>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mt01arg010a</t>
  </si>
  <si>
    <t xml:space="preserve">Granulat siliceux de concassage, de 2 à 5 mm de diamètre.</t>
  </si>
  <si>
    <t xml:space="preserve">m³</t>
  </si>
  <si>
    <t xml:space="preserve">mt09var020a</t>
  </si>
  <si>
    <t xml:space="preserve">Mortier de ciment CEM II/B-M 32,5 R et de sable 1/2.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</si>
  <si>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</si>
  <si>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</si>
  <si>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</si>
  <si>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</si>
  <si>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</si>
  <si>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</si>
  <si>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</si>
  <si>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</si>
  <si>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</si>
  <si>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</si>
  <si>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</si>
  <si>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</si>
  <si>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</si>
  <si>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</si>
  <si>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</si>
  <si>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9.317,8Ar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</si>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</sst>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0.018</v>
      </c>
      <c r="F9" s="11" t="s">
        <v>13</v>
      </c>
      <c r="G9" s="13">
        <v>82231.2</v>
      </c>
      <c r="H9" s="13">
        <f ca="1">ROUND(INDIRECT(ADDRESS(ROW()+(0), COLUMN()+(-3), 1))*INDIRECT(ADDRESS(ROW()+(0), COLUMN()+(-1), 1)), 1)</f>
        <v>1480.2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</v>
      </c>
      <c r="F10" s="16" t="s">
        <v>16</v>
      </c>
      <c r="G10" s="17">
        <v>576034</v>
      </c>
      <c r="H10" s="17">
        <f ca="1">ROUND(INDIRECT(ADDRESS(ROW()+(0), COLUMN()+(-3), 1))*INDIRECT(ADDRESS(ROW()+(0), COLUMN()+(-1), 1)), 1)</f>
        <v>11520.7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0.21</v>
      </c>
      <c r="F11" s="16" t="s">
        <v>19</v>
      </c>
      <c r="G11" s="17">
        <v>9343.8</v>
      </c>
      <c r="H11" s="17">
        <f ca="1">ROUND(INDIRECT(ADDRESS(ROW()+(0), COLUMN()+(-3), 1))*INDIRECT(ADDRESS(ROW()+(0), COLUMN()+(-1), 1)), 1)</f>
        <v>1962.2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0.258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1812.7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0.258</v>
      </c>
      <c r="F13" s="16" t="s">
        <v>25</v>
      </c>
      <c r="G13" s="17">
        <v>5251.8</v>
      </c>
      <c r="H13" s="17">
        <f ca="1">ROUND(INDIRECT(ADDRESS(ROW()+(0), COLUMN()+(-3), 1))*INDIRECT(ADDRESS(ROW()+(0), COLUMN()+(-1), 1)), 1)</f>
        <v>1355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0.258</v>
      </c>
      <c r="F14" s="20" t="s">
        <v>28</v>
      </c>
      <c r="G14" s="21">
        <v>5060</v>
      </c>
      <c r="H14" s="21">
        <f ca="1">ROUND(INDIRECT(ADDRESS(ROW()+(0), COLUMN()+(-3), 1))*INDIRECT(ADDRESS(ROW()+(0), COLUMN()+(-1), 1)), 1)</f>
        <v>1305.5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19436.3</v>
      </c>
      <c r="H15" s="24">
        <f ca="1">ROUND(INDIRECT(ADDRESS(ROW()+(0), COLUMN()+(-3), 1))*INDIRECT(ADDRESS(ROW()+(0), COLUMN()+(-1), 1))/100, 1)</f>
        <v>388.7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19825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