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<sst xmlns="http://schemas.openxmlformats.org/spreadsheetml/2006/main" count="17" uniqueCount="17">
  <si>
    <t xml:space="preserve"/>
  </si>
  <si>
    <t xml:space="preserve">FAN020</t>
  </si>
  <si>
    <t xml:space="preserve">U</t>
  </si>
  <si>
    <t xml:space="preserve">Nettoyage final du chantier.</t>
  </si>
  <si>
    <r>
      <rPr>
        <sz val="8.25"/>
        <color rgb="FF000000"/>
        <rFont val="Arial"/>
        <family val="2"/>
      </rPr>
      <t xml:space="preserve">Nettoyage final du chantier en logement individuel, avec une surface construite moyenne de 90 m², y compris les travaux de suppression de la saleté et de la poussière accumulées sur les murs et les menuiseries, le nettoyage et la désinfection des salles d'eau, le nettoyage des vitres et des menuiseries extérieures, la suppression des taches et des restes de plâtre et de mortier collés sur les sols et les autres éléments, le ramassage et le retrait des plastiques et des cartons, tout cela ajouté aux autres restes de fin de chantier déposés dans la benne à déchets pour être transportés à la décharge autorisée.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</si>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</sst>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1" xfId="0" applyFont="1" applyAlignment="1">
      <alignment horizontal="right" vertical="top" wrapText="1"/>
    </xf>
    <xf numFmtId="0" fontId="0" fillId="0" borderId="0" xfId="0" applyFont="1" applyAlignment="1">
      <alignment horizontal="center" vertical="top" wrapText="1"/>
    </xf>
    <xf numFmtId="0" fontId="0" fillId="0" borderId="1" xfId="0" applyFont="1" applyAlignment="1">
      <alignment horizontal="center" vertical="top" wrapText="1"/>
    </xf>
    <xf numFmtId="201" fontId="0" fillId="0" borderId="0" xfId="0" applyFont="1" applyAlignment="1">
      <alignment horizontal="right" vertical="top" wrapText="1"/>
    </xf>
    <xf numFmtId="201" fontId="0" fillId="0" borderId="1"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center" vertical="center"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4" xfId="0" applyFont="1" applyAlignment="1">
      <alignment horizontal="left" vertical="top" wrapText="1"/>
    </xf>
    <xf numFmtId="201" fontId="0" fillId="0" borderId="6"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6.46" customWidth="1"/>
    <col min="4" max="4" width="40.97" customWidth="1"/>
    <col min="5" max="5" width="15.81" customWidth="1"/>
    <col min="6" max="6" width="12.92" customWidth="1"/>
    <col min="7" max="7" width="22.44" customWidth="1"/>
    <col min="8" max="8" width="17.0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66.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5" t="s">
        <v>12</v>
      </c>
      <c r="E9" s="9">
        <v>26.276</v>
      </c>
      <c r="F9" s="11" t="s">
        <v>13</v>
      </c>
      <c r="G9" s="13">
        <v>5060</v>
      </c>
      <c r="H9" s="13">
        <f ca="1">ROUND(INDIRECT(ADDRESS(ROW()+(0), COLUMN()+(-3), 1))*INDIRECT(ADDRESS(ROW()+(0), COLUMN()+(-1), 1)), 1)</f>
        <v>132956</v>
      </c>
    </row>
    <row r="10" spans="1:8" ht="13.50" thickBot="1" customHeight="1">
      <c r="A10" s="14"/>
      <c r="B10" s="14"/>
      <c r="C10" s="14"/>
      <c r="D10" s="5" t="s">
        <v>14</v>
      </c>
      <c r="E10" s="9">
        <v>2</v>
      </c>
      <c r="F10" s="11" t="s">
        <v>15</v>
      </c>
      <c r="G10" s="13">
        <f ca="1">ROUND(SUM(INDIRECT(ADDRESS(ROW()+(-1), COLUMN()+(1), 1))), 1)</f>
        <v>132956</v>
      </c>
      <c r="H10" s="13">
        <f ca="1">ROUND(INDIRECT(ADDRESS(ROW()+(0), COLUMN()+(-3), 1))*INDIRECT(ADDRESS(ROW()+(0), COLUMN()+(-1), 1))/100, 1)</f>
        <v>2659.1</v>
      </c>
    </row>
    <row r="11" spans="1:8" ht="13.50" thickBot="1" customHeight="1">
      <c r="A11" s="15"/>
      <c r="B11" s="15"/>
      <c r="C11" s="15"/>
      <c r="D11" s="16"/>
      <c r="E11" s="16"/>
      <c r="F11" s="17"/>
      <c r="G11" s="18" t="s">
        <v>16</v>
      </c>
      <c r="H11" s="19">
        <f ca="1">ROUND(SUM(INDIRECT(ADDRESS(ROW()+(-1), COLUMN()+(0), 1)),INDIRECT(ADDRESS(ROW()+(-2), COLUMN()+(0), 1))), 1)</f>
        <v>135615</v>
      </c>
    </row>
  </sheetData>
  <mergeCells count="7">
    <mergeCell ref="A1:H1"/>
    <mergeCell ref="C3:H3"/>
    <mergeCell ref="A5:H5"/>
    <mergeCell ref="A8:C8"/>
    <mergeCell ref="A9:C9"/>
    <mergeCell ref="A10:C10"/>
    <mergeCell ref="A11:C11"/>
  </mergeCells>
  <pageMargins left="0.147638" right="0.147638" top="0.206693" bottom="0.206693" header="0.0" footer="0.0"/>
  <pageSetup paperSize="9" orientation="portrait"/>
  <rowBreaks count="0" manualBreakCount="0">
    </rowBreaks>
</worksheet>
</file>