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<sst xmlns="http://schemas.openxmlformats.org/spreadsheetml/2006/main" count="17" uniqueCount="17">
  <si>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</si>
  <si>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FCD020</t>
  </si>
  <si>
    <t xml:space="preserve">m²</t>
  </si>
  <si>
    <t xml:space="preserve">Réalisation d'une ouverture dans une cloison en plaques de plâtre sur ossature métallique.</t>
  </si>
  <si>
    <r>
      <rPr>
        <sz val="8.25"/>
        <color rgb="FF000000"/>
        <rFont val="Arial"/>
        <family val="2"/>
      </rPr>
      <t xml:space="preserve">Réalisation d'une ouverture dans une cloison en plaques de plâtre (une plaque par parement) installées sur une ossature simple, avec des moyens manuels, sans affecter la stabilité de la cloison ou des éléments constructifs contigus, et chargement manuel dans le camion ou la benne. Le prix comprend la découpe préalable du contour de l'ouverture, mais il ne comprend ni le montage et le démontage de l'étai de la baie ni la mise en place de linteaux.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</si>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</sst>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0.554</v>
      </c>
      <c r="F9" s="11" t="s">
        <v>13</v>
      </c>
      <c r="G9" s="13">
        <v>5060</v>
      </c>
      <c r="H9" s="13">
        <f ca="1">ROUND(INDIRECT(ADDRESS(ROW()+(0), COLUMN()+(-3), 1))*INDIRECT(ADDRESS(ROW()+(0), COLUMN()+(-1), 1)), 1)</f>
        <v>2803.2</v>
      </c>
    </row>
    <row r="10" spans="1:8" ht="13.50" thickBot="1" customHeight="1">
      <c r="A10" s="14"/>
      <c r="B10" s="14"/>
      <c r="C10" s="14"/>
      <c r="D10" s="5" t="s">
        <v>14</v>
      </c>
      <c r="E10" s="9">
        <v>2</v>
      </c>
      <c r="F10" s="11" t="s">
        <v>15</v>
      </c>
      <c r="G10" s="13">
        <f ca="1">ROUND(SUM(INDIRECT(ADDRESS(ROW()+(-1), COLUMN()+(1), 1))), 1)</f>
        <v>2803.2</v>
      </c>
      <c r="H10" s="13">
        <f ca="1">ROUND(INDIRECT(ADDRESS(ROW()+(0), COLUMN()+(-3), 1))*INDIRECT(ADDRESS(ROW()+(0), COLUMN()+(-1), 1))/100, 1)</f>
        <v>56.1</v>
      </c>
    </row>
    <row r="11" spans="1:8" ht="13.50" thickBot="1" customHeight="1">
      <c r="A11" s="15"/>
      <c r="B11" s="15"/>
      <c r="C11" s="15"/>
      <c r="D11" s="16"/>
      <c r="E11" s="16"/>
      <c r="F11" s="17"/>
      <c r="G11" s="18" t="s">
        <v>16</v>
      </c>
      <c r="H11" s="19">
        <f ca="1">ROUND(SUM(INDIRECT(ADDRESS(ROW()+(-1), COLUMN()+(0), 1)),INDIRECT(ADDRESS(ROW()+(-2), COLUMN()+(0), 1))), 1)</f>
        <v>2859.3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