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<sst xmlns="http://schemas.openxmlformats.org/spreadsheetml/2006/main" count="36" uniqueCount="36">
  <si>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</si>
  <si>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FDM040</t>
  </si>
  <si>
    <t xml:space="preserve">m²</t>
  </si>
  <si>
    <t xml:space="preserve">Contrecloison de doublage de mur mitoyen, en maçonnerie de briques en terre cuite à isolation rapportée, pose à joint traditionnel, à revêtir.</t>
  </si>
  <si>
    <r>
      <rPr>
        <sz val="8.25"/>
        <color rgb="FF000000"/>
        <rFont val="Arial"/>
        <family val="2"/>
      </rPr>
      <t xml:space="preserve">Contrecloison de doublage de mur mitoyen, de 7 cm d'épaisseur, en maçonnerie de brique creuse en terre cuite (tochana), à revêtir, 29x14x7 cm, avec joints horizontaux et verticaux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</si>
  <si>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</si>
  <si>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</si>
  <si>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</si>
  <si>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</si>
  <si>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</si>
  <si>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</si>
  <si>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mt04lcc010b</t>
  </si>
  <si>
    <t xml:space="preserve">Brique creuse en terre cuite (tochana), à revêtir, 29x14x7 cm, pour utilisation en maçonnerie protégée (pièce en P), densité 805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</si>
  <si>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</si>
  <si>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</si>
  <si>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</si>
  <si>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</si>
  <si>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</si>
  <si>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</si>
  <si>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</si>
  <si>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</si>
  <si>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</si>
  <si>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</si>
  <si>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</si>
  <si>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</si>
  <si>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</si>
  <si>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</si>
  <si>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</si>
  <si>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</si>
  <si>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</si>
  <si>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</si>
  <si>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</si>
  <si>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</si>
  <si>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</si>
  <si>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4.230,7Ar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</si>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</sst>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24</v>
      </c>
      <c r="F9" s="11" t="s">
        <v>13</v>
      </c>
      <c r="G9" s="13">
        <v>1832.4</v>
      </c>
      <c r="H9" s="13">
        <f ca="1">ROUND(INDIRECT(ADDRESS(ROW()+(0), COLUMN()+(-3), 1))*INDIRECT(ADDRESS(ROW()+(0), COLUMN()+(-1), 1)), 1)</f>
        <v>43977.6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9042.4</v>
      </c>
      <c r="H10" s="17">
        <f ca="1">ROUND(INDIRECT(ADDRESS(ROW()+(0), COLUMN()+(-3), 1))*INDIRECT(ADDRESS(ROW()+(0), COLUMN()+(-1), 1)), 1)</f>
        <v>36.2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0.012</v>
      </c>
      <c r="F11" s="16" t="s">
        <v>19</v>
      </c>
      <c r="G11" s="17">
        <v>95494.4</v>
      </c>
      <c r="H11" s="17">
        <f ca="1">ROUND(INDIRECT(ADDRESS(ROW()+(0), COLUMN()+(-3), 1))*INDIRECT(ADDRESS(ROW()+(0), COLUMN()+(-1), 1)), 1)</f>
        <v>1145.9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1.852</v>
      </c>
      <c r="F12" s="16" t="s">
        <v>22</v>
      </c>
      <c r="G12" s="17">
        <v>657</v>
      </c>
      <c r="H12" s="17">
        <f ca="1">ROUND(INDIRECT(ADDRESS(ROW()+(0), COLUMN()+(-3), 1))*INDIRECT(ADDRESS(ROW()+(0), COLUMN()+(-1), 1)), 1)</f>
        <v>1216.8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0.005</v>
      </c>
      <c r="F13" s="16" t="s">
        <v>25</v>
      </c>
      <c r="G13" s="17">
        <v>13090.8</v>
      </c>
      <c r="H13" s="17">
        <f ca="1">ROUND(INDIRECT(ADDRESS(ROW()+(0), COLUMN()+(-3), 1))*INDIRECT(ADDRESS(ROW()+(0), COLUMN()+(-1), 1)), 1)</f>
        <v>65.5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0.465</v>
      </c>
      <c r="F14" s="16" t="s">
        <v>28</v>
      </c>
      <c r="G14" s="17">
        <v>7026</v>
      </c>
      <c r="H14" s="17">
        <f ca="1">ROUND(INDIRECT(ADDRESS(ROW()+(0), COLUMN()+(-3), 1))*INDIRECT(ADDRESS(ROW()+(0), COLUMN()+(-1), 1)), 1)</f>
        <v>3267.1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0.323</v>
      </c>
      <c r="F15" s="20" t="s">
        <v>31</v>
      </c>
      <c r="G15" s="21">
        <v>5060</v>
      </c>
      <c r="H15" s="21">
        <f ca="1">ROUND(INDIRECT(ADDRESS(ROW()+(0), COLUMN()+(-3), 1))*INDIRECT(ADDRESS(ROW()+(0), COLUMN()+(-1), 1)), 1)</f>
        <v>1634.4</v>
      </c>
    </row>
    <row r="16" spans="1:8" ht="13.50" thickBot="1" customHeight="1">
      <c r="A16" s="18"/>
      <c r="B16" s="18"/>
      <c r="C16" s="5" t="s">
        <v>32</v>
      </c>
      <c r="D16" s="5"/>
      <c r="E16" s="22">
        <v>3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51343.5</v>
      </c>
      <c r="H16" s="24">
        <f ca="1">ROUND(INDIRECT(ADDRESS(ROW()+(0), COLUMN()+(-3), 1))*INDIRECT(ADDRESS(ROW()+(0), COLUMN()+(-1), 1))/100, 1)</f>
        <v>1540.3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52883.8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