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<sst xmlns="http://schemas.openxmlformats.org/spreadsheetml/2006/main" count="27" uniqueCount="27">
  <si>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</si>
  <si>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FIC020</t>
  </si>
  <si>
    <t xml:space="preserve">m²</t>
  </si>
  <si>
    <t xml:space="preserve">Isolation thermique intermédiaire dans les cloisons en maçonnerie.</t>
  </si>
  <si>
    <r>
      <rPr>
        <sz val="8.25"/>
        <color rgb="FF000000"/>
        <rFont val="Arial"/>
        <family val="2"/>
      </rPr>
      <t xml:space="preserve">Isolation thermique intermédiaire dans les cloisons en maçonnerie, avec panneau semi-rigide en laine minérale, selon NF EN 13162, non revêtu, de 40 mm d'épaisseur, résistance thermique 1,1 m²K/W, conductivité thermique 0,034 W/(mK). Mise en place: bord à bord, simplement appuyé.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</si>
  <si>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</si>
  <si>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</si>
  <si>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</si>
  <si>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</si>
  <si>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</si>
  <si>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</si>
  <si>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mt16lra020dba</t>
  </si>
  <si>
    <t xml:space="preserve">Panneau semi-rigide en laine minérale, selon NF EN 13162, non revêtu, de 40 mm d'épaisseur, résistance thermique 1,1 m²K/W, conductivité thermique 0,034 W/(mK), Euroclasse A1 de réaction au feu selon NF EN 13501-1, capacité d'absorption d'eau à court terme &lt;=1 kg/m² et coefficient de résistance à la diffusion de la vapeur d'eau 1,3.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</si>
  <si>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</si>
  <si>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</si>
  <si>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</si>
  <si>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</si>
  <si>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</si>
  <si>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</si>
  <si>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</si>
  <si>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</si>
  <si>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</si>
  <si>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</si>
  <si>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</si>
  <si>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</si>
  <si>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924,2Ar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</si>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</sst>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56391.6</v>
      </c>
      <c r="G9" s="13">
        <f ca="1">ROUND(INDIRECT(ADDRESS(ROW()+(0), COLUMN()+(-3), 1))*INDIRECT(ADDRESS(ROW()+(0), COLUMN()+(-1), 1)), 1)</f>
        <v>59211.2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0.44</v>
      </c>
      <c r="E10" s="16" t="s">
        <v>16</v>
      </c>
      <c r="F10" s="17">
        <v>2153.2</v>
      </c>
      <c r="G10" s="17">
        <f ca="1">ROUND(INDIRECT(ADDRESS(ROW()+(0), COLUMN()+(-3), 1))*INDIRECT(ADDRESS(ROW()+(0), COLUMN()+(-1), 1)), 1)</f>
        <v>947.4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0.025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180.5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0.012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63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60402.1</v>
      </c>
      <c r="G13" s="24">
        <f ca="1">ROUND(INDIRECT(ADDRESS(ROW()+(0), COLUMN()+(-3), 1))*INDIRECT(ADDRESS(ROW()+(0), COLUMN()+(-1), 1))/100, 1)</f>
        <v>1208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61610.1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