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<sst xmlns="http://schemas.openxmlformats.org/spreadsheetml/2006/main" count="27" uniqueCount="27">
  <si>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</si>
  <si>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FIU160</t>
  </si>
  <si>
    <t xml:space="preserve">m²</t>
  </si>
  <si>
    <t xml:space="preserve">Isolation acoustique au bruit aérien entre plaques, pour des contrecloisons en plaques, avec des membranes viscoélastiques.</t>
  </si>
  <si>
    <r>
      <rPr>
        <sz val="8.25"/>
        <color rgb="FF000000"/>
        <rFont val="Arial"/>
        <family val="2"/>
      </rPr>
      <t xml:space="preserve">Isolation acoustique au bruit aérien entre les plaques d'un doublage, constituée de membrane viscoélastique de haute densité, de 2 mm d'épaisseur, fixée à la première plaque avec agrafes, en acier galvanisé, de 6 mm de hauteur.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</si>
  <si>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</si>
  <si>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</si>
  <si>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</si>
  <si>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</si>
  <si>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</si>
  <si>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</si>
  <si>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mt16ptd060Ca</t>
  </si>
  <si>
    <t xml:space="preserve">Membrane viscoélastique de haute densité, de 2 mm d'épaisseur; avec 36,4 dB d'indice global de réduction acoustique, Rw.</t>
  </si>
  <si>
    <t xml:space="preserve">m²</t>
  </si>
  <si>
    <t xml:space="preserve">mt15pdr300ab</t>
  </si>
  <si>
    <t xml:space="preserve">Agrafe, en acier galvanisé, de 6 mm de hauteur; pour la fixation de produits isolants.</t>
  </si>
  <si>
    <t xml:space="preserve">U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</si>
  <si>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</si>
  <si>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</si>
  <si>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</si>
  <si>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</si>
  <si>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</si>
  <si>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</si>
  <si>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</si>
  <si>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</si>
  <si>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651,5Ar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</si>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</sst>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29" customWidth="1"/>
    <col min="3" max="3" width="78.03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28119.2</v>
      </c>
      <c r="G9" s="13">
        <f ca="1">ROUND(INDIRECT(ADDRESS(ROW()+(0), COLUMN()+(-3), 1))*INDIRECT(ADDRESS(ROW()+(0), COLUMN()+(-1), 1)), 1)</f>
        <v>29525.2</v>
      </c>
    </row>
    <row r="10" spans="1:7" ht="13.50" thickBot="1" customHeight="1">
      <c r="A10" s="14" t="s">
        <v>14</v>
      </c>
      <c r="B10" s="14"/>
      <c r="C10" s="14" t="s">
        <v>15</v>
      </c>
      <c r="D10" s="15">
        <v>6</v>
      </c>
      <c r="E10" s="16" t="s">
        <v>16</v>
      </c>
      <c r="F10" s="17">
        <v>145.8</v>
      </c>
      <c r="G10" s="17">
        <f ca="1">ROUND(INDIRECT(ADDRESS(ROW()+(0), COLUMN()+(-3), 1))*INDIRECT(ADDRESS(ROW()+(0), COLUMN()+(-1), 1)), 1)</f>
        <v>874.8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0.123</v>
      </c>
      <c r="E11" s="16" t="s">
        <v>19</v>
      </c>
      <c r="F11" s="17">
        <v>7220.6</v>
      </c>
      <c r="G11" s="17">
        <f ca="1">ROUND(INDIRECT(ADDRESS(ROW()+(0), COLUMN()+(-3), 1))*INDIRECT(ADDRESS(ROW()+(0), COLUMN()+(-1), 1)), 1)</f>
        <v>888.1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0.123</v>
      </c>
      <c r="E12" s="20" t="s">
        <v>22</v>
      </c>
      <c r="F12" s="21">
        <v>5251.8</v>
      </c>
      <c r="G12" s="21">
        <f ca="1">ROUND(INDIRECT(ADDRESS(ROW()+(0), COLUMN()+(-3), 1))*INDIRECT(ADDRESS(ROW()+(0), COLUMN()+(-1), 1)), 1)</f>
        <v>646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1)</f>
        <v>31934.1</v>
      </c>
      <c r="G13" s="24">
        <f ca="1">ROUND(INDIRECT(ADDRESS(ROW()+(0), COLUMN()+(-3), 1))*INDIRECT(ADDRESS(ROW()+(0), COLUMN()+(-1), 1))/100, 1)</f>
        <v>638.7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1)</f>
        <v>32572.8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