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<sst xmlns="http://schemas.openxmlformats.org/spreadsheetml/2006/main" count="45" uniqueCount="45">
  <si>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</si>
  <si>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</si>
  <si>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</si>
  <si>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</si>
  <si>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armé, de 30 cm d'épaisseur, avec une largeur de 80 à 300 cm et allant jusqu'à 11 m de profondeur, ou jusqu'à rencontrer de la roche ou des couches dures de terrain, dans un terrain cohésif stable sans rejet dans le SPT, sans utilisation de boues thixotropiques; réalisé avec béton prêt à l'emploi BCN: CPJ-CEM II/A 32,5 - Fl - B 30 - 5/15 - E: 2a - BA - destiné à être pompé - P 18-305, coulage depuis le camion, bétonné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</si>
  <si>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</si>
  <si>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</si>
  <si>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</si>
  <si>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</si>
  <si>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</si>
  <si>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</si>
  <si>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</si>
  <si>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</si>
  <si>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</si>
  <si>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</si>
  <si>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</si>
  <si>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</si>
  <si>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</si>
  <si>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</si>
  <si>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</si>
  <si>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</si>
  <si>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</si>
  <si>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</si>
  <si>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</si>
  <si>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</si>
  <si>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</si>
  <si>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</si>
  <si>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</si>
  <si>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</si>
  <si>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</si>
  <si>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</si>
  <si>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</si>
  <si>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</si>
  <si>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</si>
  <si>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</si>
  <si>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</si>
  <si>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</si>
  <si>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</si>
  <si>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</si>
  <si>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</si>
  <si>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</si>
  <si>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</si>
  <si>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</si>
  <si>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24.262,9Ar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</si>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</sst>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673.2</v>
      </c>
      <c r="H9" s="13">
        <f ca="1">ROUND(INDIRECT(ADDRESS(ROW()+(0), COLUMN()+(-3), 1))*INDIRECT(ADDRESS(ROW()+(0), COLUMN()+(-1), 1)), 1)</f>
        <v>1346.4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6260</v>
      </c>
      <c r="H10" s="17">
        <f ca="1">ROUND(INDIRECT(ADDRESS(ROW()+(0), COLUMN()+(-3), 1))*INDIRECT(ADDRESS(ROW()+(0), COLUMN()+(-1), 1)), 1)</f>
        <v>197190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9042.4</v>
      </c>
      <c r="H11" s="17">
        <f ca="1">ROUND(INDIRECT(ADDRESS(ROW()+(0), COLUMN()+(-3), 1))*INDIRECT(ADDRESS(ROW()+(0), COLUMN()+(-1), 1)), 1)</f>
        <v>2984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0.385</v>
      </c>
      <c r="F12" s="16" t="s">
        <v>22</v>
      </c>
      <c r="G12" s="17">
        <v>703412</v>
      </c>
      <c r="H12" s="17">
        <f ca="1">ROUND(INDIRECT(ADDRESS(ROW()+(0), COLUMN()+(-3), 1))*INDIRECT(ADDRESS(ROW()+(0), COLUMN()+(-1), 1)), 1)</f>
        <v>270814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0.44</v>
      </c>
      <c r="F13" s="16" t="s">
        <v>25</v>
      </c>
      <c r="G13" s="17">
        <v>195490</v>
      </c>
      <c r="H13" s="17">
        <f ca="1">ROUND(INDIRECT(ADDRESS(ROW()+(0), COLUMN()+(-3), 1))*INDIRECT(ADDRESS(ROW()+(0), COLUMN()+(-1), 1)), 1)</f>
        <v>86015.5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284735</v>
      </c>
      <c r="H14" s="17">
        <f ca="1">ROUND(INDIRECT(ADDRESS(ROW()+(0), COLUMN()+(-3), 1))*INDIRECT(ADDRESS(ROW()+(0), COLUMN()+(-1), 1)), 1)</f>
        <v>28473.5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0.325</v>
      </c>
      <c r="F15" s="16" t="s">
        <v>31</v>
      </c>
      <c r="G15" s="17">
        <v>7311.9</v>
      </c>
      <c r="H15" s="17">
        <f ca="1">ROUND(INDIRECT(ADDRESS(ROW()+(0), COLUMN()+(-3), 1))*INDIRECT(ADDRESS(ROW()+(0), COLUMN()+(-1), 1)), 1)</f>
        <v>2376.4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0.447</v>
      </c>
      <c r="F16" s="16" t="s">
        <v>34</v>
      </c>
      <c r="G16" s="17">
        <v>5462.4</v>
      </c>
      <c r="H16" s="17">
        <f ca="1">ROUND(INDIRECT(ADDRESS(ROW()+(0), COLUMN()+(-3), 1))*INDIRECT(ADDRESS(ROW()+(0), COLUMN()+(-1), 1)), 1)</f>
        <v>2441.7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0.104</v>
      </c>
      <c r="F17" s="16" t="s">
        <v>37</v>
      </c>
      <c r="G17" s="17">
        <v>7311.9</v>
      </c>
      <c r="H17" s="17">
        <f ca="1">ROUND(INDIRECT(ADDRESS(ROW()+(0), COLUMN()+(-3), 1))*INDIRECT(ADDRESS(ROW()+(0), COLUMN()+(-1), 1)), 1)</f>
        <v>760.4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0.417</v>
      </c>
      <c r="F18" s="20" t="s">
        <v>40</v>
      </c>
      <c r="G18" s="21">
        <v>5462.4</v>
      </c>
      <c r="H18" s="21">
        <f ca="1">ROUND(INDIRECT(ADDRESS(ROW()+(0), COLUMN()+(-3), 1))*INDIRECT(ADDRESS(ROW()+(0), COLUMN()+(-1), 1)), 1)</f>
        <v>2277.8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1)</f>
        <v>594679</v>
      </c>
      <c r="H19" s="24">
        <f ca="1">ROUND(INDIRECT(ADDRESS(ROW()+(0), COLUMN()+(-3), 1))*INDIRECT(ADDRESS(ROW()+(0), COLUMN()+(-1), 1))/100, 1)</f>
        <v>11893.6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1)</f>
        <v>606573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