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<sst xmlns="http://schemas.openxmlformats.org/spreadsheetml/2006/main" count="45" uniqueCount="45">
  <si>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</si>
  <si>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GFP010</t>
  </si>
  <si>
    <t xml:space="preserve">m³</t>
  </si>
  <si>
    <t xml:space="preserve">Fondation en béton cyclopéen.</t>
  </si>
  <si>
    <r>
      <rPr>
        <sz val="8.25"/>
        <color rgb="FF000000"/>
        <rFont val="Arial"/>
        <family val="2"/>
      </rPr>
      <t xml:space="preserve">Fondation en béton cyclopéen, avec béton non armé prêt à l'emploi BCN: CPJ-CEM II/A 32,5 - P - B 16 - 20/40 - E: 1 - NA - P 18-305, coulage avec des moyens manuels (60% de volume) et galets de 15 à 30 cm de diamètre (40% de volume).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</si>
  <si>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</si>
  <si>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</si>
  <si>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</si>
  <si>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</si>
  <si>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</si>
  <si>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</si>
  <si>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</si>
  <si>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</si>
  <si>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</si>
  <si>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</si>
  <si>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</si>
  <si>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</si>
  <si>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</si>
  <si>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</si>
  <si>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</si>
  <si>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</si>
  <si>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</si>
  <si>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</si>
  <si>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</si>
  <si>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</si>
  <si>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</si>
  <si>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</si>
  <si>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</si>
  <si>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</si>
  <si>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</si>
  <si>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</si>
  <si>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</si>
  <si>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</si>
  <si>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</si>
  <si>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</si>
  <si>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</si>
  <si>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</si>
  <si>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</si>
  <si>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</si>
  <si>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</si>
  <si>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</si>
  <si>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</si>
  <si>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</si>
  <si>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9.859,9Ar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</si>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</sst>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9042.4</v>
      </c>
      <c r="H9" s="13">
        <f ca="1">ROUND(INDIRECT(ADDRESS(ROW()+(0), COLUMN()+(-3), 1))*INDIRECT(ADDRESS(ROW()+(0), COLUMN()+(-1), 1)), 1)</f>
        <v>967.5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133586</v>
      </c>
      <c r="H10" s="17">
        <f ca="1">ROUND(INDIRECT(ADDRESS(ROW()+(0), COLUMN()+(-3), 1))*INDIRECT(ADDRESS(ROW()+(0), COLUMN()+(-1), 1)), 1)</f>
        <v>39407.9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141226</v>
      </c>
      <c r="H11" s="17">
        <f ca="1">ROUND(INDIRECT(ADDRESS(ROW()+(0), COLUMN()+(-3), 1))*INDIRECT(ADDRESS(ROW()+(0), COLUMN()+(-1), 1)), 1)</f>
        <v>78097.8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657</v>
      </c>
      <c r="H12" s="17">
        <f ca="1">ROUND(INDIRECT(ADDRESS(ROW()+(0), COLUMN()+(-3), 1))*INDIRECT(ADDRESS(ROW()+(0), COLUMN()+(-1), 1)), 1)</f>
        <v>137122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103452</v>
      </c>
      <c r="H13" s="17">
        <f ca="1">ROUND(INDIRECT(ADDRESS(ROW()+(0), COLUMN()+(-3), 1))*INDIRECT(ADDRESS(ROW()+(0), COLUMN()+(-1), 1)), 1)</f>
        <v>41380.9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0.396</v>
      </c>
      <c r="F14" s="16" t="s">
        <v>28</v>
      </c>
      <c r="G14" s="17">
        <v>13090.8</v>
      </c>
      <c r="H14" s="17">
        <f ca="1">ROUND(INDIRECT(ADDRESS(ROW()+(0), COLUMN()+(-3), 1))*INDIRECT(ADDRESS(ROW()+(0), COLUMN()+(-1), 1)), 1)</f>
        <v>5184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0.123</v>
      </c>
      <c r="F15" s="16" t="s">
        <v>31</v>
      </c>
      <c r="G15" s="17">
        <v>7311.9</v>
      </c>
      <c r="H15" s="17">
        <f ca="1">ROUND(INDIRECT(ADDRESS(ROW()+(0), COLUMN()+(-3), 1))*INDIRECT(ADDRESS(ROW()+(0), COLUMN()+(-1), 1)), 1)</f>
        <v>899.4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0.123</v>
      </c>
      <c r="F16" s="16" t="s">
        <v>34</v>
      </c>
      <c r="G16" s="17">
        <v>5462.4</v>
      </c>
      <c r="H16" s="17">
        <f ca="1">ROUND(INDIRECT(ADDRESS(ROW()+(0), COLUMN()+(-3), 1))*INDIRECT(ADDRESS(ROW()+(0), COLUMN()+(-1), 1)), 1)</f>
        <v>671.9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2.277</v>
      </c>
      <c r="F17" s="16" t="s">
        <v>37</v>
      </c>
      <c r="G17" s="17">
        <v>5060</v>
      </c>
      <c r="H17" s="17">
        <f ca="1">ROUND(INDIRECT(ADDRESS(ROW()+(0), COLUMN()+(-3), 1))*INDIRECT(ADDRESS(ROW()+(0), COLUMN()+(-1), 1)), 1)</f>
        <v>11521.6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1.354</v>
      </c>
      <c r="F18" s="20" t="s">
        <v>40</v>
      </c>
      <c r="G18" s="21">
        <v>5144</v>
      </c>
      <c r="H18" s="21">
        <f ca="1">ROUND(INDIRECT(ADDRESS(ROW()+(0), COLUMN()+(-3), 1))*INDIRECT(ADDRESS(ROW()+(0), COLUMN()+(-1), 1)), 1)</f>
        <v>6964.9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1)</f>
        <v>322218</v>
      </c>
      <c r="H19" s="24">
        <f ca="1">ROUND(INDIRECT(ADDRESS(ROW()+(0), COLUMN()+(-3), 1))*INDIRECT(ADDRESS(ROW()+(0), COLUMN()+(-1), 1))/100, 1)</f>
        <v>6444.4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1)</f>
        <v>328662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