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<sst xmlns="http://schemas.openxmlformats.org/spreadsheetml/2006/main" count="24" uniqueCount="24">
  <si>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</si>
  <si>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GMP010</t>
  </si>
  <si>
    <t xml:space="preserve">m³</t>
  </si>
  <si>
    <t xml:space="preserve">Mur de maçonnerie.</t>
  </si>
  <si>
    <r>
      <rPr>
        <sz val="8.25"/>
        <color rgb="FF000000"/>
        <rFont val="Arial"/>
        <family val="2"/>
      </rPr>
      <t xml:space="preserve">Mur porteur de maçonnerie ordinaire à une face visible, avec des moellons irrégularités grossières, en pierre grès, avec ses faces non taillées, pose à sec, dans des murs d'épaisseur variable, jusqu'à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</si>
  <si>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</si>
  <si>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</si>
  <si>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</si>
  <si>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</si>
  <si>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</si>
  <si>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</si>
  <si>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mt06maa010a</t>
  </si>
  <si>
    <t xml:space="preserve">Pierre grès ordinaire pour maçonnerie, constituée d'éléments de taille variée, uniquement arrangés au marteau.</t>
  </si>
  <si>
    <t xml:space="preserve">m³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</si>
  <si>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</si>
  <si>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</si>
  <si>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</si>
  <si>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</si>
  <si>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</si>
  <si>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</si>
  <si>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</si>
  <si>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</si>
  <si>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24.454,1Ar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</si>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</sst>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5.4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222770</v>
      </c>
      <c r="H9" s="13">
        <f ca="1">ROUND(INDIRECT(ADDRESS(ROW()+(0), COLUMN()+(-3), 1))*INDIRECT(ADDRESS(ROW()+(0), COLUMN()+(-1), 1)), 1)</f>
        <v>289602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4.308</v>
      </c>
      <c r="F10" s="16" t="s">
        <v>16</v>
      </c>
      <c r="G10" s="17">
        <v>7026</v>
      </c>
      <c r="H10" s="17">
        <f ca="1">ROUND(INDIRECT(ADDRESS(ROW()+(0), COLUMN()+(-3), 1))*INDIRECT(ADDRESS(ROW()+(0), COLUMN()+(-1), 1)), 1)</f>
        <v>30267.8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4.308</v>
      </c>
      <c r="F11" s="20" t="s">
        <v>19</v>
      </c>
      <c r="G11" s="21">
        <v>5251.8</v>
      </c>
      <c r="H11" s="21">
        <f ca="1">ROUND(INDIRECT(ADDRESS(ROW()+(0), COLUMN()+(-3), 1))*INDIRECT(ADDRESS(ROW()+(0), COLUMN()+(-1), 1)), 1)</f>
        <v>22624.6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342494</v>
      </c>
      <c r="H12" s="24">
        <f ca="1">ROUND(INDIRECT(ADDRESS(ROW()+(0), COLUMN()+(-3), 1))*INDIRECT(ADDRESS(ROW()+(0), COLUMN()+(-1), 1))/100, 1)</f>
        <v>6849.9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349344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