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<sst xmlns="http://schemas.openxmlformats.org/spreadsheetml/2006/main" count="39" uniqueCount="39">
  <si>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</si>
  <si>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TAI050</t>
  </si>
  <si>
    <t xml:space="preserve">U</t>
  </si>
  <si>
    <t xml:space="preserve">Interphone collectif.</t>
  </si>
  <si>
    <r>
      <rPr>
        <sz val="8.25"/>
        <color rgb="FF000000"/>
        <rFont val="Arial"/>
        <family val="2"/>
      </rPr>
      <t xml:space="preserve">Installation d'un interphone conventionnel pour 10 logements composé de: plaque extérieure de rue conventionnel avec 10 boutons-poussoirs d'appel, fermeture supérieure et inférieure, alimentateur et 10 téléphones.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</si>
  <si>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</si>
  <si>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</si>
  <si>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</si>
  <si>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</si>
  <si>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</si>
  <si>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</si>
  <si>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</si>
  <si>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</si>
  <si>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</si>
  <si>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</si>
  <si>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</si>
  <si>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</si>
  <si>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</si>
  <si>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</si>
  <si>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</si>
  <si>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mt40pge030f</t>
  </si>
  <si>
    <t xml:space="preserve">Kit d'interphone composé de module compact pour audio avec 10 boutons-poussoirs d'appel sur deux colonnes, module de son, fermeture supérieure et inférieure, boîte à encastrer source d'alimentation et 10 téléphones avec appel électronique.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</si>
  <si>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</si>
  <si>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</si>
  <si>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</si>
  <si>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</si>
  <si>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</si>
  <si>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</si>
  <si>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</si>
  <si>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</si>
  <si>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</si>
  <si>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</si>
  <si>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</si>
  <si>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</si>
  <si>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</si>
  <si>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</si>
  <si>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</si>
  <si>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1.792.194,6Ar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</si>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</sst>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2993.6</v>
      </c>
      <c r="G9" s="13">
        <f ca="1">ROUND(INDIRECT(ADDRESS(ROW()+(0), COLUMN()+(-3), 1))*INDIRECT(ADDRESS(ROW()+(0), COLUMN()+(-1), 1)), 1)</f>
        <v>50891.2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16</v>
      </c>
      <c r="E10" s="16" t="s">
        <v>16</v>
      </c>
      <c r="F10" s="17">
        <v>3202.4</v>
      </c>
      <c r="G10" s="17">
        <f ca="1">ROUND(INDIRECT(ADDRESS(ROW()+(0), COLUMN()+(-3), 1))*INDIRECT(ADDRESS(ROW()+(0), COLUMN()+(-1), 1)), 1)</f>
        <v>51238.4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7</v>
      </c>
      <c r="E11" s="16" t="s">
        <v>19</v>
      </c>
      <c r="F11" s="17">
        <v>5885.4</v>
      </c>
      <c r="G11" s="17">
        <f ca="1">ROUND(INDIRECT(ADDRESS(ROW()+(0), COLUMN()+(-3), 1))*INDIRECT(ADDRESS(ROW()+(0), COLUMN()+(-1), 1)), 1)</f>
        <v>41197.8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2.51548e+06</v>
      </c>
      <c r="G12" s="17">
        <f ca="1">ROUND(INDIRECT(ADDRESS(ROW()+(0), COLUMN()+(-3), 1))*INDIRECT(ADDRESS(ROW()+(0), COLUMN()+(-1), 1)), 1)</f>
        <v>2.51548e+06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226611</v>
      </c>
      <c r="G13" s="17">
        <f ca="1">ROUND(INDIRECT(ADDRESS(ROW()+(0), COLUMN()+(-3), 1))*INDIRECT(ADDRESS(ROW()+(0), COLUMN()+(-1), 1)), 1)</f>
        <v>226611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127612</v>
      </c>
      <c r="G14" s="17">
        <f ca="1">ROUND(INDIRECT(ADDRESS(ROW()+(0), COLUMN()+(-3), 1))*INDIRECT(ADDRESS(ROW()+(0), COLUMN()+(-1), 1)), 1)</f>
        <v>127612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24.245</v>
      </c>
      <c r="E15" s="16" t="s">
        <v>31</v>
      </c>
      <c r="F15" s="17">
        <v>7220.6</v>
      </c>
      <c r="G15" s="17">
        <f ca="1">ROUND(INDIRECT(ADDRESS(ROW()+(0), COLUMN()+(-3), 1))*INDIRECT(ADDRESS(ROW()+(0), COLUMN()+(-1), 1)), 1)</f>
        <v>175064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24.245</v>
      </c>
      <c r="E16" s="20" t="s">
        <v>34</v>
      </c>
      <c r="F16" s="21">
        <v>5242.2</v>
      </c>
      <c r="G16" s="21">
        <f ca="1">ROUND(INDIRECT(ADDRESS(ROW()+(0), COLUMN()+(-3), 1))*INDIRECT(ADDRESS(ROW()+(0), COLUMN()+(-1), 1)), 1)</f>
        <v>127097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3.3152e+06</v>
      </c>
      <c r="G17" s="24">
        <f ca="1">ROUND(INDIRECT(ADDRESS(ROW()+(0), COLUMN()+(-3), 1))*INDIRECT(ADDRESS(ROW()+(0), COLUMN()+(-1), 1))/100, 1)</f>
        <v>66303.9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3.3815e+06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