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<sst xmlns="http://schemas.openxmlformats.org/spreadsheetml/2006/main" count="24" uniqueCount="24">
  <si>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</si>
  <si>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TBB040</t>
  </si>
  <si>
    <t xml:space="preserve">U</t>
  </si>
  <si>
    <t xml:space="preserve">Colonne de douche avec robinetterie avec thermostat.</t>
  </si>
  <si>
    <r>
      <rPr>
        <sz val="8.25"/>
        <color rgb="FF000000"/>
        <rFont val="Arial"/>
        <family val="2"/>
      </rPr>
      <t xml:space="preserve">Colonne de douche avec robinetterie, finition chromée, composée de thermostat avec réducteur de débit, douche murale avec trois types de jets (Rain, SmartRain et Jet), rotule pour angles allant jusqu'à 15° avec le plan horizontal et bras de douche orientable 45°, de 450 mm de longueur, avec tuyau pour conduite de l'eau isolé à l'intérieur pour longévité maximale et support, douchette, avec tête de couleur blanche avec trois types de jets (Rain, SmartRain et Massage), curseur ajustable en hauteur et flexible de 1,75 m de longueur, isolation thermique, système d'économie d'eau, limiteur de température avec butoir à 38°C, système anticalcaire, limiteur de débit, inverseur et mousseur. Comprend éléments de connexion.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</si>
  <si>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</si>
  <si>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</si>
  <si>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</si>
  <si>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</si>
  <si>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</si>
  <si>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</si>
  <si>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mt31gro130a</t>
  </si>
  <si>
    <t xml:space="preserve">Colonne de douche avec robinetterie, finition chromée, composée de thermostat avec réducteur de débit, douche murale avec trois types de jets (Rain, SmartRain et Jet), rotule pour angles allant jusqu'à 15° avec le plan horizontal et bras de douche orientable 45°, de 450 mm de longueur, avec tuyau pour conduite de l'eau isolé à l'intérieur pour longévité maximale et support, douchette, avec tête de couleur blanche avec trois types de jets (Rain, SmartRain et Massage), curseur ajustable en hauteur et flexible de 1,75 m de longueur, isolation thermique, système d'économie d'eau, limiteur de température avec butoir à 38°C, système anticalcaire, limiteur de débit, inverseur et mousseur, y compris éléments de connexion.</t>
  </si>
  <si>
    <t xml:space="preserve">U</t>
  </si>
  <si>
    <t xml:space="preserve">mt37www010</t>
  </si>
  <si>
    <t xml:space="preserve">Matériel auxiliaire pour installations de plomberie.</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</si>
  <si>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</si>
  <si>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</si>
  <si>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</si>
  <si>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</si>
  <si>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</si>
  <si>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</si>
  <si>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4.146.003,2Ar les 10 premières années.</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</si>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</sst>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5.99" customWidth="1"/>
    <col min="4" max="4" width="8.16" customWidth="1"/>
    <col min="5" max="5" width="5.44" customWidth="1"/>
    <col min="6" max="6" width="14.96" customWidth="1"/>
    <col min="7" max="7" width="11.05"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97.50" thickBot="1" customHeight="1">
      <c r="A9" s="7" t="s">
        <v>11</v>
      </c>
      <c r="B9" s="7"/>
      <c r="C9" s="7" t="s">
        <v>12</v>
      </c>
      <c r="D9" s="9">
        <v>1</v>
      </c>
      <c r="E9" s="11" t="s">
        <v>13</v>
      </c>
      <c r="F9" s="13">
        <v>5.83291e+06</v>
      </c>
      <c r="G9" s="13">
        <f ca="1">ROUND(INDIRECT(ADDRESS(ROW()+(0), COLUMN()+(-3), 1))*INDIRECT(ADDRESS(ROW()+(0), COLUMN()+(-1), 1)), 1)</f>
        <v>5.83291e+06</v>
      </c>
    </row>
    <row r="10" spans="1:7" ht="13.50" thickBot="1" customHeight="1">
      <c r="A10" s="14" t="s">
        <v>14</v>
      </c>
      <c r="B10" s="14"/>
      <c r="C10" s="14" t="s">
        <v>15</v>
      </c>
      <c r="D10" s="15">
        <v>1</v>
      </c>
      <c r="E10" s="16" t="s">
        <v>16</v>
      </c>
      <c r="F10" s="17">
        <v>10048.2</v>
      </c>
      <c r="G10" s="17">
        <f ca="1">ROUND(INDIRECT(ADDRESS(ROW()+(0), COLUMN()+(-3), 1))*INDIRECT(ADDRESS(ROW()+(0), COLUMN()+(-1), 1)), 1)</f>
        <v>10048.2</v>
      </c>
    </row>
    <row r="11" spans="1:7" ht="13.50" thickBot="1" customHeight="1">
      <c r="A11" s="14" t="s">
        <v>17</v>
      </c>
      <c r="B11" s="14"/>
      <c r="C11" s="18" t="s">
        <v>18</v>
      </c>
      <c r="D11" s="19">
        <v>0.185</v>
      </c>
      <c r="E11" s="20" t="s">
        <v>19</v>
      </c>
      <c r="F11" s="21">
        <v>7220.6</v>
      </c>
      <c r="G11" s="21">
        <f ca="1">ROUND(INDIRECT(ADDRESS(ROW()+(0), COLUMN()+(-3), 1))*INDIRECT(ADDRESS(ROW()+(0), COLUMN()+(-1), 1)), 1)</f>
        <v>1335.8</v>
      </c>
    </row>
    <row r="12" spans="1:7" ht="13.50" thickBot="1" customHeight="1">
      <c r="A12" s="18"/>
      <c r="B12" s="18"/>
      <c r="C12" s="5" t="s">
        <v>20</v>
      </c>
      <c r="D12" s="22">
        <v>2</v>
      </c>
      <c r="E12" s="23" t="s">
        <v>21</v>
      </c>
      <c r="F12" s="24">
        <f ca="1">ROUND(SUM(INDIRECT(ADDRESS(ROW()+(-1), COLUMN()+(1), 1)),INDIRECT(ADDRESS(ROW()+(-2), COLUMN()+(1), 1)),INDIRECT(ADDRESS(ROW()+(-3), COLUMN()+(1), 1))), 1)</f>
        <v>5.8443e+06</v>
      </c>
      <c r="G12" s="24">
        <f ca="1">ROUND(INDIRECT(ADDRESS(ROW()+(0), COLUMN()+(-3), 1))*INDIRECT(ADDRESS(ROW()+(0), COLUMN()+(-1), 1))/100, 1)</f>
        <v>116886</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1)</f>
        <v>5.96118e+06</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