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<sst xmlns="http://schemas.openxmlformats.org/spreadsheetml/2006/main" count="33" uniqueCount="33">
  <si>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</si>
  <si>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</si>
  <si>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</si>
  <si>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</si>
  <si>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sz val="8.25"/>
        <color rgb="FF000000"/>
        <rFont val="Arial"/>
        <family val="2"/>
      </rPr>
      <t xml:space="preserve">Système d'alimentation en granulés, pour chaudière à biomasse composé de kit basique d'extracteur flexible pour granulés, constitué de tube extracteur de 1 m de longueur et moteur d'actionnement de 0,55 kW, pour alimentation monophasée à 230 V, 3 m de tube d'augmentation d'extracteur flexible pour granulés, 1 m de tuyau de raccordement d'extracteur flexible pour granulés.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</si>
  <si>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</si>
  <si>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</si>
  <si>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</si>
  <si>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</si>
  <si>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</si>
  <si>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</si>
  <si>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mt38cbh052a</t>
  </si>
  <si>
    <t xml:space="preserve">Kit basique d'extracteur flexible pour granulés, constitué de tube extracteur de 1 m de longueur et moteur d'actionnement de 0,55 kW, pour alimentation monophasée à 230 V, pour système d'alimentation de chaudière à biomasse.</t>
  </si>
  <si>
    <t xml:space="preserve">U</t>
  </si>
  <si>
    <t xml:space="preserve">mt38cbh076a</t>
  </si>
  <si>
    <t xml:space="preserve">Tube d'augmentation d'extracteur flexible pour granulés, pour système d'alimentation de chaudière à biomasse.</t>
  </si>
  <si>
    <t xml:space="preserve">m</t>
  </si>
  <si>
    <t xml:space="preserve">mt38cbh077a</t>
  </si>
  <si>
    <t xml:space="preserve">Tuyau de raccordement d'extracteur flexible pour granulés, pour système d'alimentation de chaudière à biomasse.</t>
  </si>
  <si>
    <t xml:space="preserve">m</t>
  </si>
  <si>
    <t xml:space="preserve">mt38cbh078a</t>
  </si>
  <si>
    <t xml:space="preserve">Transporteur hélicoïdal sans fin flexible, pour système d'alimentation de chaudière à biomasse.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</si>
  <si>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</si>
  <si>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</si>
  <si>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</si>
  <si>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</si>
  <si>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</si>
  <si>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</si>
  <si>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</si>
  <si>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</si>
  <si>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</si>
  <si>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4.640.223,1Ar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</si>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</sst>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7.21475e+06</v>
      </c>
      <c r="H9" s="13">
        <f ca="1">ROUND(INDIRECT(ADDRESS(ROW()+(0), COLUMN()+(-3), 1))*INDIRECT(ADDRESS(ROW()+(0), COLUMN()+(-1), 1)), 1)</f>
        <v>7.21475e+06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</v>
      </c>
      <c r="F10" s="16" t="s">
        <v>16</v>
      </c>
      <c r="G10" s="17">
        <v>1.32259e+06</v>
      </c>
      <c r="H10" s="17">
        <f ca="1">ROUND(INDIRECT(ADDRESS(ROW()+(0), COLUMN()+(-3), 1))*INDIRECT(ADDRESS(ROW()+(0), COLUMN()+(-1), 1)), 1)</f>
        <v>3.96776e+06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258919</v>
      </c>
      <c r="H11" s="17">
        <f ca="1">ROUND(INDIRECT(ADDRESS(ROW()+(0), COLUMN()+(-3), 1))*INDIRECT(ADDRESS(ROW()+(0), COLUMN()+(-1), 1)), 1)</f>
        <v>258919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</v>
      </c>
      <c r="F12" s="16" t="s">
        <v>22</v>
      </c>
      <c r="G12" s="17">
        <v>307904</v>
      </c>
      <c r="H12" s="17">
        <f ca="1">ROUND(INDIRECT(ADDRESS(ROW()+(0), COLUMN()+(-3), 1))*INDIRECT(ADDRESS(ROW()+(0), COLUMN()+(-1), 1)), 1)</f>
        <v>1.53952e+06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1.354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9776.7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1.354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7097.9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1.29978e+07</v>
      </c>
      <c r="H15" s="24">
        <f ca="1">ROUND(INDIRECT(ADDRESS(ROW()+(0), COLUMN()+(-3), 1))*INDIRECT(ADDRESS(ROW()+(0), COLUMN()+(-1), 1))/100, 1)</f>
        <v>259957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1.32578e+07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