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<sst xmlns="http://schemas.openxmlformats.org/spreadsheetml/2006/main" count="24" uniqueCount="24">
  <si>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</si>
  <si>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TEI230</t>
  </si>
  <si>
    <t xml:space="preserve">U</t>
  </si>
  <si>
    <t xml:space="preserve">Luminaire carré avec lampe LED. Installation en surface.</t>
  </si>
  <si>
    <r>
      <rPr>
        <sz val="8.25"/>
        <color rgb="FF000000"/>
        <rFont val="Arial"/>
        <family val="2"/>
      </rPr>
  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cadre en aluminium pour installation en surface, taux d'éblouissement unifié inférieur à 19, indice de reproduction chromatique supérieure à 80, flux lumineux 3932 lumens, degré de protection IP44.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</si>
  <si>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</si>
  <si>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</si>
  <si>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</si>
  <si>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</si>
  <si>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</si>
  <si>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</si>
  <si>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mt34plg010b</t>
  </si>
  <si>
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cadre en aluminium pour installation en surface, taux d'éblouissement unifié inférieur à 19, indice de reproduction chromatique supérieure à 80, flux lumineux 3932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</si>
  <si>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</si>
  <si>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</si>
  <si>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</si>
  <si>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</si>
  <si>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</si>
  <si>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</si>
  <si>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</si>
  <si>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</si>
  <si>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</si>
  <si>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164.410,3Ar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</si>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</sst>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534983</v>
      </c>
      <c r="G9" s="13">
        <f ca="1">ROUND(INDIRECT(ADDRESS(ROW()+(0), COLUMN()+(-3), 1))*INDIRECT(ADDRESS(ROW()+(0), COLUMN()+(-1), 1)), 1)</f>
        <v>534983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0.185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1335.8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0.185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969.8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537289</v>
      </c>
      <c r="G12" s="24">
        <f ca="1">ROUND(INDIRECT(ADDRESS(ROW()+(0), COLUMN()+(-3), 1))*INDIRECT(ADDRESS(ROW()+(0), COLUMN()+(-1), 1))/100, 1)</f>
        <v>10745.8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548034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