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<sst xmlns="http://schemas.openxmlformats.org/spreadsheetml/2006/main" count="27" uniqueCount="27">
  <si>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</si>
  <si>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TKE010</t>
  </si>
  <si>
    <t xml:space="preserve">U</t>
  </si>
  <si>
    <t xml:space="preserve">Escalier mécanique.</t>
  </si>
  <si>
    <r>
      <rPr>
        <sz val="8.25"/>
        <color rgb="FF000000"/>
        <rFont val="Arial"/>
        <family val="2"/>
      </rPr>
      <t xml:space="preserve">Escalier mécanique électrique, pour intérieur, de 30° d'inclinaison, pour franchir une hauteur de 3 m, avec une largeur utile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</si>
  <si>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</si>
  <si>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</si>
  <si>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</si>
  <si>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</si>
  <si>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</si>
  <si>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</si>
  <si>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mt39emc010a</t>
  </si>
  <si>
    <t xml:space="preserve">Escalier mécanique électrique, pour intérieur, de 30° d'inclinaison, pour franchir une hauteur de 3 m, avec une largeur utile de 1 m, balustrade de 1 m, capacité de transport 9000 personnes/h et 0,5 m/s de vitesse, selon NF EN 115-1.</t>
  </si>
  <si>
    <t xml:space="preserve">U</t>
  </si>
  <si>
    <t xml:space="preserve">mt39www020</t>
  </si>
  <si>
    <t xml:space="preserve">Matériel auxiliaire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</si>
  <si>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</si>
  <si>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</si>
  <si>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</si>
  <si>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</si>
  <si>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</si>
  <si>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</si>
  <si>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</si>
  <si>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</si>
  <si>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</si>
  <si>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342.227.324,5Ar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</si>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</sst>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3.44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5.23339e+08</v>
      </c>
      <c r="H9" s="13">
        <f ca="1">ROUND(INDIRECT(ADDRESS(ROW()+(0), COLUMN()+(-3), 1))*INDIRECT(ADDRESS(ROW()+(0), COLUMN()+(-1), 1)), 1)</f>
        <v>5.23339e+08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1.5</v>
      </c>
      <c r="F10" s="16" t="s">
        <v>16</v>
      </c>
      <c r="G10" s="17">
        <v>72346.6</v>
      </c>
      <c r="H10" s="17">
        <f ca="1">ROUND(INDIRECT(ADDRESS(ROW()+(0), COLUMN()+(-3), 1))*INDIRECT(ADDRESS(ROW()+(0), COLUMN()+(-1), 1)), 1)</f>
        <v>108520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63.997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462098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63.997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335484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5.24245e+08</v>
      </c>
      <c r="H13" s="24">
        <f ca="1">ROUND(INDIRECT(ADDRESS(ROW()+(0), COLUMN()+(-3), 1))*INDIRECT(ADDRESS(ROW()+(0), COLUMN()+(-1), 1))/100, 1)</f>
        <v>1.04849e+07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5.3473e+08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