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<sst xmlns="http://schemas.openxmlformats.org/spreadsheetml/2006/main" count="27" uniqueCount="27">
  <si>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</si>
  <si>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TPA030</t>
  </si>
  <si>
    <t xml:space="preserve">U</t>
  </si>
  <si>
    <t xml:space="preserve">Vanne d'isolement.</t>
  </si>
  <si>
    <r>
      <rPr>
        <sz val="8.25"/>
        <color rgb="FF000000"/>
        <rFont val="Arial"/>
        <family val="2"/>
      </rPr>
      <t xml:space="preserve">Vanne à sphère en laiton nickelé à visser de 3/8".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</si>
  <si>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</si>
  <si>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</si>
  <si>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</si>
  <si>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</si>
  <si>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</si>
  <si>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</si>
  <si>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mt37sve010a</t>
  </si>
  <si>
    <t xml:space="preserve">Vanne à sphère en laiton nickelé à visser de 3/8".</t>
  </si>
  <si>
    <t xml:space="preserve">U</t>
  </si>
  <si>
    <t xml:space="preserve">mt37www010</t>
  </si>
  <si>
    <t xml:space="preserve">Matériel auxiliaire pour installations de plomberie.</t>
  </si>
  <si>
    <t xml:space="preserve">U</t>
  </si>
  <si>
    <t xml:space="preserve">mo008</t>
  </si>
  <si>
    <t xml:space="preserve">Compagnon professionnel III/CP2 plombier.</t>
  </si>
  <si>
    <t xml:space="preserve">h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</si>
  <si>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</si>
  <si>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</si>
  <si>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</si>
  <si>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</si>
  <si>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</si>
  <si>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7.110,5Ar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</si>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</sst>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6.46" customWidth="1"/>
    <col min="4" max="4" width="48.11" customWidth="1"/>
    <col min="5" max="5" width="14.11" customWidth="1"/>
    <col min="6" max="6" width="11.39" customWidth="1"/>
    <col min="7" max="7" width="20.91" customWidth="1"/>
    <col min="8" max="8" width="14.4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29936.2</v>
      </c>
      <c r="H9" s="13">
        <f ca="1">ROUND(INDIRECT(ADDRESS(ROW()+(0), COLUMN()+(-3), 1))*INDIRECT(ADDRESS(ROW()+(0), COLUMN()+(-1), 1)), 1)</f>
        <v>29936.2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1</v>
      </c>
      <c r="F10" s="16" t="s">
        <v>16</v>
      </c>
      <c r="G10" s="17">
        <v>10048.2</v>
      </c>
      <c r="H10" s="17">
        <f ca="1">ROUND(INDIRECT(ADDRESS(ROW()+(0), COLUMN()+(-3), 1))*INDIRECT(ADDRESS(ROW()+(0), COLUMN()+(-1), 1)), 1)</f>
        <v>10048.2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0.082</v>
      </c>
      <c r="F11" s="16" t="s">
        <v>19</v>
      </c>
      <c r="G11" s="17">
        <v>7220.6</v>
      </c>
      <c r="H11" s="17">
        <f ca="1">ROUND(INDIRECT(ADDRESS(ROW()+(0), COLUMN()+(-3), 1))*INDIRECT(ADDRESS(ROW()+(0), COLUMN()+(-1), 1)), 1)</f>
        <v>592.1</v>
      </c>
    </row>
    <row r="12" spans="1:8" ht="13.50" thickBot="1" customHeight="1">
      <c r="A12" s="14" t="s">
        <v>20</v>
      </c>
      <c r="B12" s="14"/>
      <c r="C12" s="14"/>
      <c r="D12" s="18" t="s">
        <v>21</v>
      </c>
      <c r="E12" s="19">
        <v>0.082</v>
      </c>
      <c r="F12" s="20" t="s">
        <v>22</v>
      </c>
      <c r="G12" s="21">
        <v>5242.2</v>
      </c>
      <c r="H12" s="21">
        <f ca="1">ROUND(INDIRECT(ADDRESS(ROW()+(0), COLUMN()+(-3), 1))*INDIRECT(ADDRESS(ROW()+(0), COLUMN()+(-1), 1)), 1)</f>
        <v>429.9</v>
      </c>
    </row>
    <row r="13" spans="1:8" ht="13.50" thickBot="1" customHeight="1">
      <c r="A13" s="18"/>
      <c r="B13" s="18"/>
      <c r="C13" s="18"/>
      <c r="D13" s="5" t="s">
        <v>23</v>
      </c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1)</f>
        <v>41006.4</v>
      </c>
      <c r="H13" s="24">
        <f ca="1">ROUND(INDIRECT(ADDRESS(ROW()+(0), COLUMN()+(-3), 1))*INDIRECT(ADDRESS(ROW()+(0), COLUMN()+(-1), 1))/100, 1)</f>
        <v>820.1</v>
      </c>
    </row>
    <row r="14" spans="1:8" ht="13.50" thickBot="1" customHeight="1">
      <c r="A14" s="25" t="s">
        <v>25</v>
      </c>
      <c r="B14" s="25"/>
      <c r="C14" s="25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1)</f>
        <v>41826.5</v>
      </c>
    </row>
  </sheetData>
  <mergeCells count="1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