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<sst xmlns="http://schemas.openxmlformats.org/spreadsheetml/2006/main" count="24" uniqueCount="24">
  <si>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</si>
  <si>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TVA200</t>
  </si>
  <si>
    <t xml:space="preserve">U</t>
  </si>
  <si>
    <t xml:space="preserve">Grille de soufflage.</t>
  </si>
  <si>
    <r>
      <rPr>
        <sz val="8.25"/>
        <color rgb="FF000000"/>
        <rFont val="Arial"/>
        <family val="2"/>
      </rPr>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 montée dans paroi.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</si>
  <si>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</si>
  <si>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</si>
  <si>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</si>
  <si>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</si>
  <si>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</si>
  <si>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</si>
  <si>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mt42trx010gad</t>
  </si>
  <si>
    <t xml:space="preserve">Grille d'impulsion, d'aluminium extrudé, anodisé couleur naturelle E6-C-0, avec lames horizontales réglables individuellement, de 525x125 mm, avec partie postérieure de tôle d'acier peinte de couleur noire RAL 9005, constituée de lames verticales réglables individuellement et mécanisme de régulation du débit avec lames couplées en opposition, actionnables depuis la partie frontale, fixation cachée (avec cadre de montage de tôle en acier galvanisé).</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</si>
  <si>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</si>
  <si>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</si>
  <si>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</si>
  <si>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</si>
  <si>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</si>
  <si>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</si>
  <si>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</si>
  <si>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</si>
  <si>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</si>
  <si>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101.526,2Ar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</si>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</sst>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582200</v>
      </c>
      <c r="G9" s="13">
        <f ca="1">ROUND(INDIRECT(ADDRESS(ROW()+(0), COLUMN()+(-3), 1))*INDIRECT(ADDRESS(ROW()+(0), COLUMN()+(-1), 1)), 1)</f>
        <v>582200</v>
      </c>
    </row>
    <row r="10" spans="1:7" ht="13.50" thickBot="1" customHeight="1">
      <c r="A10" s="14" t="s">
        <v>14</v>
      </c>
      <c r="B10" s="14"/>
      <c r="C10" s="14" t="s">
        <v>15</v>
      </c>
      <c r="D10" s="15">
        <v>0.265</v>
      </c>
      <c r="E10" s="16" t="s">
        <v>16</v>
      </c>
      <c r="F10" s="17">
        <v>7220.6</v>
      </c>
      <c r="G10" s="17">
        <f ca="1">ROUND(INDIRECT(ADDRESS(ROW()+(0), COLUMN()+(-3), 1))*INDIRECT(ADDRESS(ROW()+(0), COLUMN()+(-1), 1)), 1)</f>
        <v>1913.5</v>
      </c>
    </row>
    <row r="11" spans="1:7" ht="13.50" thickBot="1" customHeight="1">
      <c r="A11" s="14" t="s">
        <v>17</v>
      </c>
      <c r="B11" s="14"/>
      <c r="C11" s="18" t="s">
        <v>18</v>
      </c>
      <c r="D11" s="19">
        <v>0.265</v>
      </c>
      <c r="E11" s="20" t="s">
        <v>19</v>
      </c>
      <c r="F11" s="21">
        <v>5242.2</v>
      </c>
      <c r="G11" s="21">
        <f ca="1">ROUND(INDIRECT(ADDRESS(ROW()+(0), COLUMN()+(-3), 1))*INDIRECT(ADDRESS(ROW()+(0), COLUMN()+(-1), 1)), 1)</f>
        <v>1389.2</v>
      </c>
    </row>
    <row r="12" spans="1:7" ht="13.50" thickBot="1" customHeight="1">
      <c r="A12" s="18"/>
      <c r="B12" s="18"/>
      <c r="C12" s="5" t="s">
        <v>20</v>
      </c>
      <c r="D12" s="22">
        <v>2</v>
      </c>
      <c r="E12" s="23" t="s">
        <v>21</v>
      </c>
      <c r="F12" s="24">
        <f ca="1">ROUND(SUM(INDIRECT(ADDRESS(ROW()+(-1), COLUMN()+(1), 1)),INDIRECT(ADDRESS(ROW()+(-2), COLUMN()+(1), 1)),INDIRECT(ADDRESS(ROW()+(-3), COLUMN()+(1), 1))), 1)</f>
        <v>585503</v>
      </c>
      <c r="G12" s="24">
        <f ca="1">ROUND(INDIRECT(ADDRESS(ROW()+(0), COLUMN()+(-3), 1))*INDIRECT(ADDRESS(ROW()+(0), COLUMN()+(-1), 1))/100, 1)</f>
        <v>11710.1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597213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