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<sst xmlns="http://schemas.openxmlformats.org/spreadsheetml/2006/main" count="27" uniqueCount="27">
  <si>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</si>
  <si>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TVI180</t>
  </si>
  <si>
    <t xml:space="preserve">U</t>
  </si>
  <si>
    <t xml:space="preserve">Kit de connexion d'unité extérieure d'air conditionné avec climatiseur (UTA) à détente directe.</t>
  </si>
  <si>
    <r>
      <rPr>
        <sz val="8.25"/>
        <color rgb="FF000000"/>
        <rFont val="Arial"/>
        <family val="2"/>
      </rPr>
      <t xml:space="preserve">Kit de connexion de climatiseur (UTA) à détente directe avec unité extérieure à détente directe du système KXZ, avec puissance de refroidissement comprise entre 2,2 kW et 7,1 kW (température de bulbe sec de l'air extérieur 35°C, température de bulbe humide de l'air intérieur 19°C), modèle EEV KIT6-71-E-C "MITSUBISHI HEAVY INDUSTRIES", avec contrôle par câble avec écran tactile LCD, modèle Eco Touch RC-EX3A, pour commande du kit d'expansion.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</si>
  <si>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</si>
  <si>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</si>
  <si>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</si>
  <si>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</si>
  <si>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</si>
  <si>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</si>
  <si>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mt42mhi831a</t>
  </si>
  <si>
    <t xml:space="preserve">Kit de connexion de climatiseur (UTA) à détente directe avec unité extérieure à détente directe du système KXZ, avec puissance de refroidissement comprise entre 2,2 kW et 7,1 kW (température de bulbe sec de l'air extérieur 35°C, température de bulbe humide de l'air intérieur 19°C), modèle EEV KIT6-71-E-C "MITSUBISHI HEAVY INDUSTRIES", avec ajustement de la capacité frigorifique sur la plaque électronique, sondes pour les batteries à détente, sorties pour free cooling, marche/arrêt du ventilateur, marche/arrêt de l'humidificateur, signal de panne et mode de fonctionnement, entrées pour contrôle de marche/arrêt.</t>
  </si>
  <si>
    <t xml:space="preserve">U</t>
  </si>
  <si>
    <t xml:space="preserve">mt42mhi520a</t>
  </si>
  <si>
    <t xml:space="preserve">Contrôle par câble avec écran tactile LCD, modèle Eco Touch RC-EX3A "MITSUBISHI HEAVY INDUSTRIES".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</si>
  <si>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</si>
  <si>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</si>
  <si>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</si>
  <si>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</si>
  <si>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</si>
  <si>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</si>
  <si>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</si>
  <si>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</si>
  <si>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</si>
  <si>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7.454.017,0Ar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</si>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</sst>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75.48" customWidth="1"/>
    <col min="4" max="4" width="8.16" customWidth="1"/>
    <col min="5" max="5" width="5.44" customWidth="1"/>
    <col min="6" max="6" width="14.96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87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1.94288e+07</v>
      </c>
      <c r="G9" s="13">
        <f ca="1">ROUND(INDIRECT(ADDRESS(ROW()+(0), COLUMN()+(-3), 1))*INDIRECT(ADDRESS(ROW()+(0), COLUMN()+(-1), 1)), 1)</f>
        <v>1.94288e+07</v>
      </c>
    </row>
    <row r="10" spans="1:7" ht="24.00" thickBot="1" customHeight="1">
      <c r="A10" s="14" t="s">
        <v>14</v>
      </c>
      <c r="B10" s="14"/>
      <c r="C10" s="14" t="s">
        <v>15</v>
      </c>
      <c r="D10" s="15">
        <v>1</v>
      </c>
      <c r="E10" s="16" t="s">
        <v>16</v>
      </c>
      <c r="F10" s="17">
        <v>1.43545e+06</v>
      </c>
      <c r="G10" s="17">
        <f ca="1">ROUND(INDIRECT(ADDRESS(ROW()+(0), COLUMN()+(-3), 1))*INDIRECT(ADDRESS(ROW()+(0), COLUMN()+(-1), 1)), 1)</f>
        <v>1.43545e+06</v>
      </c>
    </row>
    <row r="11" spans="1:7" ht="13.50" thickBot="1" customHeight="1">
      <c r="A11" s="14" t="s">
        <v>17</v>
      </c>
      <c r="B11" s="14"/>
      <c r="C11" s="14" t="s">
        <v>18</v>
      </c>
      <c r="D11" s="15">
        <v>1.231</v>
      </c>
      <c r="E11" s="16" t="s">
        <v>19</v>
      </c>
      <c r="F11" s="17">
        <v>7220.6</v>
      </c>
      <c r="G11" s="17">
        <f ca="1">ROUND(INDIRECT(ADDRESS(ROW()+(0), COLUMN()+(-3), 1))*INDIRECT(ADDRESS(ROW()+(0), COLUMN()+(-1), 1)), 1)</f>
        <v>8888.6</v>
      </c>
    </row>
    <row r="12" spans="1:7" ht="13.50" thickBot="1" customHeight="1">
      <c r="A12" s="14" t="s">
        <v>20</v>
      </c>
      <c r="B12" s="14"/>
      <c r="C12" s="18" t="s">
        <v>21</v>
      </c>
      <c r="D12" s="19">
        <v>1.231</v>
      </c>
      <c r="E12" s="20" t="s">
        <v>22</v>
      </c>
      <c r="F12" s="21">
        <v>5242.2</v>
      </c>
      <c r="G12" s="21">
        <f ca="1">ROUND(INDIRECT(ADDRESS(ROW()+(0), COLUMN()+(-3), 1))*INDIRECT(ADDRESS(ROW()+(0), COLUMN()+(-1), 1)), 1)</f>
        <v>6453.1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1)</f>
        <v>2.08796e+07</v>
      </c>
      <c r="G13" s="24">
        <f ca="1">ROUND(INDIRECT(ADDRESS(ROW()+(0), COLUMN()+(-3), 1))*INDIRECT(ADDRESS(ROW()+(0), COLUMN()+(-1), 1))/100, 1)</f>
        <v>417592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1)</f>
        <v>2.12972e+07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