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<sst xmlns="http://schemas.openxmlformats.org/spreadsheetml/2006/main" count="32" uniqueCount="32">
  <si>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</si>
  <si>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AAO040</t>
  </si>
  <si>
    <t xml:space="preserve">m</t>
  </si>
  <si>
    <t xml:space="preserve">Tranchée d'infiltration, avec géotextile.</t>
  </si>
  <si>
    <r>
      <rPr>
        <sz val="8.25"/>
        <color rgb="FF000000"/>
        <rFont val="Arial"/>
        <family val="2"/>
      </rPr>
      <t xml:space="preserve">Tranchée d'infiltration, de 60 cm de hauteur et 40 cm de largeur, avec une pente maximum de 3%, avec grave filtrante non classifiée, enveloppée dans du géotextile et compactage en couches successives de 30 cm d'épaisseur maximale avec pilonneuse à guidage manuel.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</si>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</sst>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102658</v>
      </c>
      <c r="H9" s="13">
        <f ca="1">ROUND(INDIRECT(ADDRESS(ROW()+(0), COLUMN()+(-3), 1))*INDIRECT(ADDRESS(ROW()+(0), COLUMN()+(-1), 1)), 1)</f>
        <v>36956.7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2.1</v>
      </c>
      <c r="F10" s="16" t="s">
        <v>16</v>
      </c>
      <c r="G10" s="17">
        <v>7610.5</v>
      </c>
      <c r="H10" s="17">
        <f ca="1">ROUND(INDIRECT(ADDRESS(ROW()+(0), COLUMN()+(-3), 1))*INDIRECT(ADDRESS(ROW()+(0), COLUMN()+(-1), 1)), 1)</f>
        <v>15982.1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0.022</v>
      </c>
      <c r="F11" s="16" t="s">
        <v>19</v>
      </c>
      <c r="G11" s="17">
        <v>40172.4</v>
      </c>
      <c r="H11" s="17">
        <f ca="1">ROUND(INDIRECT(ADDRESS(ROW()+(0), COLUMN()+(-3), 1))*INDIRECT(ADDRESS(ROW()+(0), COLUMN()+(-1), 1)), 1)</f>
        <v>883.8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0.055</v>
      </c>
      <c r="F12" s="16" t="s">
        <v>22</v>
      </c>
      <c r="G12" s="17">
        <v>15167.6</v>
      </c>
      <c r="H12" s="17">
        <f ca="1">ROUND(INDIRECT(ADDRESS(ROW()+(0), COLUMN()+(-3), 1))*INDIRECT(ADDRESS(ROW()+(0), COLUMN()+(-1), 1)), 1)</f>
        <v>834.2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0.108</v>
      </c>
      <c r="F13" s="16" t="s">
        <v>25</v>
      </c>
      <c r="G13" s="17">
        <v>7026</v>
      </c>
      <c r="H13" s="17">
        <f ca="1">ROUND(INDIRECT(ADDRESS(ROW()+(0), COLUMN()+(-3), 1))*INDIRECT(ADDRESS(ROW()+(0), COLUMN()+(-1), 1)), 1)</f>
        <v>758.8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0.217</v>
      </c>
      <c r="F14" s="20" t="s">
        <v>28</v>
      </c>
      <c r="G14" s="21">
        <v>5251.8</v>
      </c>
      <c r="H14" s="21">
        <f ca="1">ROUND(INDIRECT(ADDRESS(ROW()+(0), COLUMN()+(-3), 1))*INDIRECT(ADDRESS(ROW()+(0), COLUMN()+(-1), 1)), 1)</f>
        <v>1139.6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56555.2</v>
      </c>
      <c r="H15" s="24">
        <f ca="1">ROUND(INDIRECT(ADDRESS(ROW()+(0), COLUMN()+(-3), 1))*INDIRECT(ADDRESS(ROW()+(0), COLUMN()+(-1), 1))/100, 1)</f>
        <v>1131.1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57686.3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