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<sst xmlns="http://schemas.openxmlformats.org/spreadsheetml/2006/main" count="30" uniqueCount="30">
  <si>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</si>
  <si>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BGS010</t>
  </si>
  <si>
    <t xml:space="preserve">kg</t>
  </si>
  <si>
    <t xml:space="preserve">Acier pour béton.</t>
  </si>
  <si>
    <r>
      <rPr>
        <sz val="8.25"/>
        <color rgb="FF000000"/>
        <rFont val="Arial"/>
        <family val="2"/>
      </rPr>
      <t xml:space="preserve">Acier Fe E 500 pour ferraillage de l'armature (coupe, façonnage et assemblage des éléments) en atelier et pose pour poteau. Comprend le fil de fer à lier et les séparateurs.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</si>
  <si>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</si>
  <si>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</si>
  <si>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</si>
  <si>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</si>
  <si>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</si>
  <si>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</si>
  <si>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mt07sep010ac</t>
  </si>
  <si>
    <t xml:space="preserve">Séparateur homologué en plastique, pour armatures de poteaux de divers diamètres.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</si>
  <si>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</si>
  <si>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</si>
  <si>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</si>
  <si>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</si>
  <si>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</si>
  <si>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</si>
  <si>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</si>
  <si>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</si>
  <si>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</si>
  <si>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</si>
  <si>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</si>
  <si>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</si>
  <si>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</si>
  <si>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</si>
  <si>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</si>
  <si>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134,9Ar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</si>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</sst>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2.59" customWidth="1"/>
    <col min="4" max="4" width="9.35" customWidth="1"/>
    <col min="5" max="5" width="6.63" customWidth="1"/>
    <col min="6" max="6" width="16.15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</v>
      </c>
      <c r="E9" s="11" t="s">
        <v>13</v>
      </c>
      <c r="F9" s="13">
        <v>569.1</v>
      </c>
      <c r="G9" s="13">
        <f ca="1">ROUND(INDIRECT(ADDRESS(ROW()+(0), COLUMN()+(-3), 1))*INDIRECT(ADDRESS(ROW()+(0), COLUMN()+(-1), 1)), 1)</f>
        <v>56.9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6395.6</v>
      </c>
      <c r="G10" s="17">
        <f ca="1">ROUND(INDIRECT(ADDRESS(ROW()+(0), COLUMN()+(-3), 1))*INDIRECT(ADDRESS(ROW()+(0), COLUMN()+(-1), 1)), 1)</f>
        <v>6395.6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0.005</v>
      </c>
      <c r="E11" s="16" t="s">
        <v>19</v>
      </c>
      <c r="F11" s="17">
        <v>9238.2</v>
      </c>
      <c r="G11" s="17">
        <f ca="1">ROUND(INDIRECT(ADDRESS(ROW()+(0), COLUMN()+(-3), 1))*INDIRECT(ADDRESS(ROW()+(0), COLUMN()+(-1), 1)), 1)</f>
        <v>46.2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0.009</v>
      </c>
      <c r="E12" s="16" t="s">
        <v>22</v>
      </c>
      <c r="F12" s="17">
        <v>7311.9</v>
      </c>
      <c r="G12" s="17">
        <f ca="1">ROUND(INDIRECT(ADDRESS(ROW()+(0), COLUMN()+(-3), 1))*INDIRECT(ADDRESS(ROW()+(0), COLUMN()+(-1), 1)), 1)</f>
        <v>65.8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0.009</v>
      </c>
      <c r="E13" s="20" t="s">
        <v>25</v>
      </c>
      <c r="F13" s="21">
        <v>5462.4</v>
      </c>
      <c r="G13" s="21">
        <f ca="1">ROUND(INDIRECT(ADDRESS(ROW()+(0), COLUMN()+(-3), 1))*INDIRECT(ADDRESS(ROW()+(0), COLUMN()+(-1), 1)), 1)</f>
        <v>49.2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6613.7</v>
      </c>
      <c r="G14" s="24">
        <f ca="1">ROUND(INDIRECT(ADDRESS(ROW()+(0), COLUMN()+(-3), 1))*INDIRECT(ADDRESS(ROW()+(0), COLUMN()+(-1), 1))/100, 1)</f>
        <v>132.3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6746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