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<sst xmlns="http://schemas.openxmlformats.org/spreadsheetml/2006/main" count="29" uniqueCount="29">
  <si>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</si>
  <si>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BTR040</t>
  </si>
  <si>
    <t xml:space="preserve">m³</t>
  </si>
  <si>
    <t xml:space="preserve">Remblai des tranchées ou des rigoles, avec granulats recyclés.</t>
  </si>
  <si>
    <r>
      <rPr>
        <sz val="8.25"/>
        <color rgb="FF000000"/>
        <rFont val="Arial"/>
        <family val="2"/>
      </rPr>
      <t xml:space="preserve">Remblai de tranchées ou de rigoles avec sable de matériau recyclé de béton de 0 à 5 mm de diamètre, et compactage en couches successives de 25 cm d'épaisseur maximale avec des moyens mécaniques, jusqu'à atteindre une densité sèche au moins égale à 90%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</si>
  <si>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</si>
  <si>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</si>
  <si>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</si>
  <si>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</si>
  <si>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</si>
  <si>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</si>
  <si>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mt01aro020b</t>
  </si>
  <si>
    <t xml:space="preserve">Sable de matériau recyclé de béton, de granulométrie comprise entre 0 et 5 mm, fournie par camion.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</si>
  <si>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</si>
  <si>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</si>
  <si>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</si>
  <si>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</si>
  <si>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mq01pan010a</t>
  </si>
  <si>
    <t xml:space="preserve">Chargeuse sur pneus de 120 kW/1,9 m³.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</si>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</sst>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1.9</v>
      </c>
      <c r="F9" s="11" t="s">
        <v>13</v>
      </c>
      <c r="G9" s="13">
        <v>54065.9</v>
      </c>
      <c r="H9" s="13">
        <f ca="1">ROUND(INDIRECT(ADDRESS(ROW()+(0), COLUMN()+(-3), 1))*INDIRECT(ADDRESS(ROW()+(0), COLUMN()+(-1), 1)), 1)</f>
        <v>102725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0.006</v>
      </c>
      <c r="F10" s="16" t="s">
        <v>16</v>
      </c>
      <c r="G10" s="17">
        <v>460058</v>
      </c>
      <c r="H10" s="17">
        <f ca="1">ROUND(INDIRECT(ADDRESS(ROW()+(0), COLUMN()+(-3), 1))*INDIRECT(ADDRESS(ROW()+(0), COLUMN()+(-1), 1)), 1)</f>
        <v>2760.3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0.011</v>
      </c>
      <c r="F11" s="16" t="s">
        <v>19</v>
      </c>
      <c r="G11" s="17">
        <v>174341</v>
      </c>
      <c r="H11" s="17">
        <f ca="1">ROUND(INDIRECT(ADDRESS(ROW()+(0), COLUMN()+(-3), 1))*INDIRECT(ADDRESS(ROW()+(0), COLUMN()+(-1), 1)), 1)</f>
        <v>1917.7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0.055</v>
      </c>
      <c r="F12" s="16" t="s">
        <v>22</v>
      </c>
      <c r="G12" s="17">
        <v>269983</v>
      </c>
      <c r="H12" s="17">
        <f ca="1">ROUND(INDIRECT(ADDRESS(ROW()+(0), COLUMN()+(-3), 1))*INDIRECT(ADDRESS(ROW()+(0), COLUMN()+(-1), 1)), 1)</f>
        <v>14849.1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0.027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141.8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122394</v>
      </c>
      <c r="H14" s="24">
        <f ca="1">ROUND(INDIRECT(ADDRESS(ROW()+(0), COLUMN()+(-3), 1))*INDIRECT(ADDRESS(ROW()+(0), COLUMN()+(-1), 1))/100, 1)</f>
        <v>2447.9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124842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