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<sst xmlns="http://schemas.openxmlformats.org/spreadsheetml/2006/main" count="27" uniqueCount="27">
  <si>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</si>
  <si>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MCP010</t>
  </si>
  <si>
    <t xml:space="preserve">U</t>
  </si>
  <si>
    <t xml:space="preserve">Poubelle canine.</t>
  </si>
  <si>
    <r>
      <rPr>
        <sz val="8.25"/>
        <color rgb="FF000000"/>
        <rFont val="Arial"/>
        <family val="2"/>
      </rPr>
      <t xml:space="preserve">Poubelle pour ramassage spécifique d'excréments canins, de 90 cm de hauteur et 60 l de capacité, avec corps en tôle en acier galvanisé de 2 mm d'épaisseur, finition laquée et couvercle avec anse avec serrure de fixation, avec distributeur de deux rouleaux de sacs gants de capacité 100 unités chacun, fixée à une surface support avec éléments d'ancrage. Le prix ne comprend pas la surface support.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</si>
  <si>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</si>
  <si>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</si>
  <si>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</si>
  <si>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</si>
  <si>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</si>
  <si>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</si>
  <si>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mt52moc010a</t>
  </si>
  <si>
    <t xml:space="preserve">Poubelle pour ramassage spécifique d'excréments canins, de 90 cm de hauteur et 60 l de capacité, avec corps en tôle en acier galvanisé de 2 mm d'épaisseur, finition laquée et couvercle avec anse avec serrure de fixation, avec distributeur de deux rouleaux de sacs gants de capacité 100 unités chacun, y compris texte et pictogramme indicatif de son utilisation, grille de ventilation et boulons d'ancrage.</t>
  </si>
  <si>
    <t xml:space="preserve">U</t>
  </si>
  <si>
    <t xml:space="preserve">mt09reh330</t>
  </si>
  <si>
    <t xml:space="preserve">Mortier de résine époxy avec sable de silice, à durcissement rapide, pour remplissage des ancrages.</t>
  </si>
  <si>
    <t xml:space="preserve">kg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</si>
  <si>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</si>
  <si>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</si>
  <si>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</si>
  <si>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</si>
  <si>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</si>
  <si>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</si>
  <si>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</si>
  <si>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</si>
  <si>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2.585.258,7Ar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</si>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</sst>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08" customWidth="1"/>
    <col min="3" max="3" width="0.85" customWidth="1"/>
    <col min="4" max="4" width="75.31" customWidth="1"/>
    <col min="5" max="5" width="8.16" customWidth="1"/>
    <col min="6" max="6" width="5.44" customWidth="1"/>
    <col min="7" max="7" width="14.96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9.34184e+06</v>
      </c>
      <c r="H9" s="13">
        <f ca="1">ROUND(INDIRECT(ADDRESS(ROW()+(0), COLUMN()+(-3), 1))*INDIRECT(ADDRESS(ROW()+(0), COLUMN()+(-1), 1)), 1)</f>
        <v>9.34184e+06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0.2</v>
      </c>
      <c r="F10" s="16" t="s">
        <v>16</v>
      </c>
      <c r="G10" s="17">
        <v>30794</v>
      </c>
      <c r="H10" s="17">
        <f ca="1">ROUND(INDIRECT(ADDRESS(ROW()+(0), COLUMN()+(-3), 1))*INDIRECT(ADDRESS(ROW()+(0), COLUMN()+(-1), 1)), 1)</f>
        <v>6158.8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0.379</v>
      </c>
      <c r="F11" s="16" t="s">
        <v>19</v>
      </c>
      <c r="G11" s="17">
        <v>7026</v>
      </c>
      <c r="H11" s="17">
        <f ca="1">ROUND(INDIRECT(ADDRESS(ROW()+(0), COLUMN()+(-3), 1))*INDIRECT(ADDRESS(ROW()+(0), COLUMN()+(-1), 1)), 1)</f>
        <v>2662.8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0.379</v>
      </c>
      <c r="F12" s="20" t="s">
        <v>22</v>
      </c>
      <c r="G12" s="21">
        <v>5251.8</v>
      </c>
      <c r="H12" s="21">
        <f ca="1">ROUND(INDIRECT(ADDRESS(ROW()+(0), COLUMN()+(-3), 1))*INDIRECT(ADDRESS(ROW()+(0), COLUMN()+(-1), 1)), 1)</f>
        <v>1990.4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1)</f>
        <v>9.35265e+06</v>
      </c>
      <c r="H13" s="24">
        <f ca="1">ROUND(INDIRECT(ADDRESS(ROW()+(0), COLUMN()+(-3), 1))*INDIRECT(ADDRESS(ROW()+(0), COLUMN()+(-1), 1))/100, 1)</f>
        <v>187053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1)</f>
        <v>9.5397e+06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