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<sst xmlns="http://schemas.openxmlformats.org/spreadsheetml/2006/main" count="30" uniqueCount="30">
  <si>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</si>
  <si>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MRM010</t>
  </si>
  <si>
    <t xml:space="preserve">U</t>
  </si>
  <si>
    <t xml:space="preserve">Mât en aluminium.</t>
  </si>
  <si>
    <r>
      <rPr>
        <sz val="8.25"/>
        <color rgb="FF000000"/>
        <rFont val="Arial"/>
        <family val="2"/>
      </rPr>
      <t xml:space="preserve">Mât conique en aluminium, standard, de 6 m de longueur et de 6 cm de diamètre supérieur et 11,4 cm de diamètre inférieur, laqué de couleur blanche, fixé sur une base de béton BCN: CPJ-CEM II/A 32,5 - P - B 20 - 15/25 - E: 1 - NA - P 18-305 avec base encastrable,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</si>
  <si>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</si>
  <si>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</si>
  <si>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</si>
  <si>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</si>
  <si>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</si>
  <si>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</si>
  <si>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mt52mas010aa</t>
  </si>
  <si>
    <t xml:space="preserve">Mât conique en aluminium, standard, de 6 m de longueur et de 6 cm de diamètre supérieur et 11,4 cm de diamètre inférieur, laqué de couleur blanche, équipé avec pommeau en plastique, drisse extérieure et butoir externe de rétention de drisse.</t>
  </si>
  <si>
    <t xml:space="preserve">U</t>
  </si>
  <si>
    <t xml:space="preserve">mt52mas020a</t>
  </si>
  <si>
    <t xml:space="preserve">Base encastrable, en aluminium, pour fixation de mât en aluminium de 6 m de longueur, y compris couvercle.</t>
  </si>
  <si>
    <t xml:space="preserve">U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</si>
  <si>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</si>
  <si>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</si>
  <si>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</si>
  <si>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</si>
  <si>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</si>
  <si>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</si>
  <si>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</si>
  <si>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</si>
  <si>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</si>
  <si>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</si>
  <si>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</si>
  <si>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1.413.220,5Ar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</si>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</sst>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1" customWidth="1"/>
    <col min="2" max="2" width="4.93" customWidth="1"/>
    <col min="3" max="3" width="1.53" customWidth="1"/>
    <col min="4" max="4" width="73.44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2.91763e+06</v>
      </c>
      <c r="H9" s="13">
        <f ca="1">ROUND(INDIRECT(ADDRESS(ROW()+(0), COLUMN()+(-3), 1))*INDIRECT(ADDRESS(ROW()+(0), COLUMN()+(-1), 1)), 1)</f>
        <v>2.91763e+06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388354</v>
      </c>
      <c r="H10" s="17">
        <f ca="1">ROUND(INDIRECT(ADDRESS(ROW()+(0), COLUMN()+(-3), 1))*INDIRECT(ADDRESS(ROW()+(0), COLUMN()+(-1), 1)), 1)</f>
        <v>388354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0.25</v>
      </c>
      <c r="F11" s="16" t="s">
        <v>19</v>
      </c>
      <c r="G11" s="17">
        <v>564675</v>
      </c>
      <c r="H11" s="17">
        <f ca="1">ROUND(INDIRECT(ADDRESS(ROW()+(0), COLUMN()+(-3), 1))*INDIRECT(ADDRESS(ROW()+(0), COLUMN()+(-1), 1)), 1)</f>
        <v>141169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1.354</v>
      </c>
      <c r="F12" s="16" t="s">
        <v>22</v>
      </c>
      <c r="G12" s="17">
        <v>7026</v>
      </c>
      <c r="H12" s="17">
        <f ca="1">ROUND(INDIRECT(ADDRESS(ROW()+(0), COLUMN()+(-3), 1))*INDIRECT(ADDRESS(ROW()+(0), COLUMN()+(-1), 1)), 1)</f>
        <v>9513.1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1.354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7110.9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3.46378e+06</v>
      </c>
      <c r="H14" s="24">
        <f ca="1">ROUND(INDIRECT(ADDRESS(ROW()+(0), COLUMN()+(-3), 1))*INDIRECT(ADDRESS(ROW()+(0), COLUMN()+(-1), 1))/100, 1)</f>
        <v>69275.5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3.53305e+06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