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<sst xmlns="http://schemas.openxmlformats.org/spreadsheetml/2006/main" count="27" uniqueCount="27">
  <si>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</si>
  <si>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VPD040</t>
  </si>
  <si>
    <t xml:space="preserve">m²</t>
  </si>
  <si>
    <t xml:space="preserve">Couverture protectrice et drainante d'anneau périphérique d'un tronc d'arbre.</t>
  </si>
  <si>
    <r>
      <rPr>
        <sz val="8.25"/>
        <color rgb="FF000000"/>
        <rFont val="Arial"/>
        <family val="2"/>
      </rPr>
      <t xml:space="preserve">Couverture protectrice et drainante d'anneau périphérique d'un tronc d'arbre pour permettre sa croissance, effectuée via extension de mortier réalisé "in situ" à base de résine époxy bicomposant et granulés de liège naturel, issu de panneaux recyclés, sans additifs, couleur noire, de granulométrie comprise entre 3 et 5 mm, densité entre 72 et 80 kg/m³ et conductivité thermique 0,043 W/(mK), avec des moyens manuels, jusqu'à former une couche uniforme d'épaisseur minimale 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</si>
  <si>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</si>
  <si>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</si>
  <si>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</si>
  <si>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</si>
  <si>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</si>
  <si>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</si>
  <si>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mt16fso010ef</t>
  </si>
  <si>
    <t xml:space="preserve">Granulés de liège naturel, issu de panneaux recyclés, sans additifs, couleur noire, de granulométrie comprise entre 3 et 5 mm, densité entre 72 et 80 kg/m³ et conductivité thermique 0,043 W/(mK).</t>
  </si>
  <si>
    <t xml:space="preserve">m³</t>
  </si>
  <si>
    <t xml:space="preserve">mt47pcd020a</t>
  </si>
  <si>
    <t xml:space="preserve">Résine époxy bicomposant.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</si>
  <si>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</si>
  <si>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</si>
  <si>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</si>
  <si>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</si>
  <si>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</si>
  <si>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</si>
  <si>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</si>
  <si>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</si>
  <si>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</si>
  <si>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49.826,8Ar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</si>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</sst>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0.012</v>
      </c>
      <c r="F9" s="11" t="s">
        <v>13</v>
      </c>
      <c r="G9" s="13">
        <v>1.41365e+06</v>
      </c>
      <c r="H9" s="13">
        <f ca="1">ROUND(INDIRECT(ADDRESS(ROW()+(0), COLUMN()+(-3), 1))*INDIRECT(ADDRESS(ROW()+(0), COLUMN()+(-1), 1)), 1)</f>
        <v>16963.8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439961</v>
      </c>
      <c r="H10" s="17">
        <f ca="1">ROUND(INDIRECT(ADDRESS(ROW()+(0), COLUMN()+(-3), 1))*INDIRECT(ADDRESS(ROW()+(0), COLUMN()+(-1), 1)), 1)</f>
        <v>439961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0.677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4756.6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0.677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3555.4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465237</v>
      </c>
      <c r="H13" s="24">
        <f ca="1">ROUND(INDIRECT(ADDRESS(ROW()+(0), COLUMN()+(-3), 1))*INDIRECT(ADDRESS(ROW()+(0), COLUMN()+(-1), 1))/100, 1)</f>
        <v>9304.7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474541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