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<sst xmlns="http://schemas.openxmlformats.org/spreadsheetml/2006/main" count="32" uniqueCount="32">
  <si>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</si>
  <si>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VSH110</t>
  </si>
  <si>
    <t xml:space="preserve">m²</t>
  </si>
  <si>
    <t xml:space="preserve">Marquage de flèches et inscriptions sur pistes cyclables.</t>
  </si>
  <si>
    <r>
      <rPr>
        <sz val="8.25"/>
        <color rgb="FF000000"/>
        <rFont val="Arial"/>
        <family val="2"/>
      </rPr>
      <t xml:space="preserve">Application mécanique avec une machine autopropulsée de peinture pour extérieur, à base de résines acryliques, couleur blanche, finition satiné, texture lisse, pour marquage de flèches et inscriptions sur pistes cyclables. Comprend les microsphères de verre, pour obtenir effet rétro-réfléchissant à sec.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</si>
  <si>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</si>
  <si>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</si>
  <si>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</si>
  <si>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</si>
  <si>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</si>
  <si>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</si>
  <si>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mt27mvp010e</t>
  </si>
  <si>
    <t xml:space="preserve">Peinture pour extérieur, à base de résines acryliques, couleur blanche, finition satiné, texture lisse</t>
  </si>
  <si>
    <t xml:space="preserve">l</t>
  </si>
  <si>
    <t xml:space="preserve">mt27mvh100a</t>
  </si>
  <si>
    <t xml:space="preserve">Microsphères de verre.</t>
  </si>
  <si>
    <t xml:space="preserve">kg</t>
  </si>
  <si>
    <t xml:space="preserve">mq11bar010</t>
  </si>
  <si>
    <t xml:space="preserve">Balayeuse remorquée avec moteur auxiliaire.</t>
  </si>
  <si>
    <t xml:space="preserve">h</t>
  </si>
  <si>
    <t xml:space="preserve">mq08war010b</t>
  </si>
  <si>
    <t xml:space="preserve">Machine autopropulsée, pour peinture de marques routières sur la chaussée.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</si>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</sst>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10" customWidth="1"/>
    <col min="3" max="3" width="1.19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0.285</v>
      </c>
      <c r="F9" s="11" t="s">
        <v>13</v>
      </c>
      <c r="G9" s="13">
        <v>116076</v>
      </c>
      <c r="H9" s="13">
        <f ca="1">ROUND(INDIRECT(ADDRESS(ROW()+(0), COLUMN()+(-3), 1))*INDIRECT(ADDRESS(ROW()+(0), COLUMN()+(-1), 1)), 1)</f>
        <v>33081.6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0.19</v>
      </c>
      <c r="F10" s="16" t="s">
        <v>16</v>
      </c>
      <c r="G10" s="17">
        <v>10999</v>
      </c>
      <c r="H10" s="17">
        <f ca="1">ROUND(INDIRECT(ADDRESS(ROW()+(0), COLUMN()+(-3), 1))*INDIRECT(ADDRESS(ROW()+(0), COLUMN()+(-1), 1)), 1)</f>
        <v>2089.8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0.001</v>
      </c>
      <c r="F11" s="16" t="s">
        <v>19</v>
      </c>
      <c r="G11" s="17">
        <v>257965</v>
      </c>
      <c r="H11" s="17">
        <f ca="1">ROUND(INDIRECT(ADDRESS(ROW()+(0), COLUMN()+(-3), 1))*INDIRECT(ADDRESS(ROW()+(0), COLUMN()+(-1), 1)), 1)</f>
        <v>258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0.001</v>
      </c>
      <c r="F12" s="16" t="s">
        <v>22</v>
      </c>
      <c r="G12" s="17">
        <v>173344</v>
      </c>
      <c r="H12" s="17">
        <f ca="1">ROUND(INDIRECT(ADDRESS(ROW()+(0), COLUMN()+(-3), 1))*INDIRECT(ADDRESS(ROW()+(0), COLUMN()+(-1), 1)), 1)</f>
        <v>173.3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0.041</v>
      </c>
      <c r="F13" s="16" t="s">
        <v>25</v>
      </c>
      <c r="G13" s="17">
        <v>7026</v>
      </c>
      <c r="H13" s="17">
        <f ca="1">ROUND(INDIRECT(ADDRESS(ROW()+(0), COLUMN()+(-3), 1))*INDIRECT(ADDRESS(ROW()+(0), COLUMN()+(-1), 1)), 1)</f>
        <v>288.1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0.081</v>
      </c>
      <c r="F14" s="20" t="s">
        <v>28</v>
      </c>
      <c r="G14" s="21">
        <v>5251.8</v>
      </c>
      <c r="H14" s="21">
        <f ca="1">ROUND(INDIRECT(ADDRESS(ROW()+(0), COLUMN()+(-3), 1))*INDIRECT(ADDRESS(ROW()+(0), COLUMN()+(-1), 1)), 1)</f>
        <v>425.4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1)</f>
        <v>36316.2</v>
      </c>
      <c r="H15" s="24">
        <f ca="1">ROUND(INDIRECT(ADDRESS(ROW()+(0), COLUMN()+(-3), 1))*INDIRECT(ADDRESS(ROW()+(0), COLUMN()+(-1), 1))/100, 1)</f>
        <v>726.3</v>
      </c>
    </row>
    <row r="16" spans="1:8" ht="13.50" thickBot="1" customHeight="1">
      <c r="A16" s="25"/>
      <c r="B16" s="25"/>
      <c r="C16" s="26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1)</f>
        <v>37042.5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</mergeCells>
  <pageMargins left="0.147638" right="0.147638" top="0.206693" bottom="0.206693" header="0.0" footer="0.0"/>
  <pageSetup paperSize="9" orientation="portrait"/>
  <rowBreaks count="0" manualBreakCount="0">
    </rowBreaks>
</worksheet>
</file>