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<sst xmlns="http://schemas.openxmlformats.org/spreadsheetml/2006/main" count="30" uniqueCount="30">
  <si>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</si>
  <si>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XDA060</t>
  </si>
  <si>
    <t xml:space="preserve">U</t>
  </si>
  <si>
    <t xml:space="preserve">Asperseur.</t>
  </si>
  <si>
    <r>
      <rPr>
        <sz val="8.25"/>
        <color rgb="FF000000"/>
        <rFont val="Arial"/>
        <family val="2"/>
      </rPr>
      <t xml:space="preserve">Asperseur de surface à rotation par impact, en laiton, avec arc ajustable, rayon de 10 à 37 m réglable par vis, connexion de 1/2"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</si>
  <si>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</si>
  <si>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</si>
  <si>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</si>
  <si>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</si>
  <si>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</si>
  <si>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</si>
  <si>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mt48asp010a</t>
  </si>
  <si>
    <t xml:space="preserve">Asperseur de surface à rotation par impact, en laiton, avec arc ajustable, rayon de 10 à 37 m réglable par vis, connexion de 1/2" de diamètre, intervalle de pressions recommandé de 1,5 à 4 bar.</t>
  </si>
  <si>
    <t xml:space="preserve">U</t>
  </si>
  <si>
    <t xml:space="preserve">mt37tpj023ba</t>
  </si>
  <si>
    <t xml:space="preserve">Collier de prise en charge en PP avec deux vis, pour tube de 25 mm de diamètre extérieur, avec prise pour connexion filetée de 1/2" de diamètre, PN=16 atm, avec joints élastiques en EPDM, selon NF EN ISO 15874-3.</t>
  </si>
  <si>
    <t xml:space="preserve">U</t>
  </si>
  <si>
    <t xml:space="preserve">mt48wwg200a</t>
  </si>
  <si>
    <t xml:space="preserve">Tuyau de longueur réglable avec deux coudes articulés à ses extrémités, de 1/2" de diamètre.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</si>
  <si>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</si>
  <si>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</si>
  <si>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</si>
  <si>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</si>
  <si>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</si>
  <si>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</si>
  <si>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</si>
  <si>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</si>
  <si>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</si>
  <si>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51.549,1Ar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</si>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</sst>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74177.8</v>
      </c>
      <c r="H9" s="13">
        <f ca="1">ROUND(INDIRECT(ADDRESS(ROW()+(0), COLUMN()+(-3), 1))*INDIRECT(ADDRESS(ROW()+(0), COLUMN()+(-1), 1)), 1)</f>
        <v>74177.8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15150.1</v>
      </c>
      <c r="H10" s="17">
        <f ca="1">ROUND(INDIRECT(ADDRESS(ROW()+(0), COLUMN()+(-3), 1))*INDIRECT(ADDRESS(ROW()+(0), COLUMN()+(-1), 1)), 1)</f>
        <v>15150.1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16181.6</v>
      </c>
      <c r="H11" s="17">
        <f ca="1">ROUND(INDIRECT(ADDRESS(ROW()+(0), COLUMN()+(-3), 1))*INDIRECT(ADDRESS(ROW()+(0), COLUMN()+(-1), 1)), 1)</f>
        <v>16181.6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0.162</v>
      </c>
      <c r="F12" s="16" t="s">
        <v>22</v>
      </c>
      <c r="G12" s="17">
        <v>7220.6</v>
      </c>
      <c r="H12" s="17">
        <f ca="1">ROUND(INDIRECT(ADDRESS(ROW()+(0), COLUMN()+(-3), 1))*INDIRECT(ADDRESS(ROW()+(0), COLUMN()+(-1), 1)), 1)</f>
        <v>1169.7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0.162</v>
      </c>
      <c r="F13" s="20" t="s">
        <v>25</v>
      </c>
      <c r="G13" s="21">
        <v>5242.2</v>
      </c>
      <c r="H13" s="21">
        <f ca="1">ROUND(INDIRECT(ADDRESS(ROW()+(0), COLUMN()+(-3), 1))*INDIRECT(ADDRESS(ROW()+(0), COLUMN()+(-1), 1)), 1)</f>
        <v>849.2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107528</v>
      </c>
      <c r="H14" s="24">
        <f ca="1">ROUND(INDIRECT(ADDRESS(ROW()+(0), COLUMN()+(-3), 1))*INDIRECT(ADDRESS(ROW()+(0), COLUMN()+(-1), 1))/100, 1)</f>
        <v>2150.6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109679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