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<sst xmlns="http://schemas.openxmlformats.org/spreadsheetml/2006/main" count="24" uniqueCount="24">
  <si>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</si>
  <si>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XEP020</t>
  </si>
  <si>
    <t xml:space="preserve">U</t>
  </si>
  <si>
    <t xml:space="preserve">Cellule modulaire.</t>
  </si>
  <si>
    <r>
      <rPr>
        <sz val="8.25"/>
        <color rgb="FF000000"/>
        <rFont val="Arial"/>
        <family val="2"/>
      </rPr>
      <t xml:space="preserve">Cellule de protection avec fusible, de 24 kV de tension assignée, 400 A de courant nominal, 470x735x1740 mm, avec isolation intégrale de SF6, constituée de corps métallique, jeu de barres de cuivre, inter-sectionneur tripolaire rotatif à 3 positions connecté/sectionné/mis à la terre et fusibles combinés. Comprend les accessoires nécessaires à une installation correcte.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</si>
  <si>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</si>
  <si>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</si>
  <si>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</si>
  <si>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</si>
  <si>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</si>
  <si>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</si>
  <si>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mt35amt020a</t>
  </si>
  <si>
    <t xml:space="preserve">Cellule de protection avec fusible, de 24 kV de tension assignée, 400 A de courant nominal, 470x735x1740 mm, avec isolation intégrale de SF6, constituée de corps métallique, jeu de barres de cuivre, inter-sectionneur tripolaire rotatif à 3 positions connecté/sectionné/mis à la terre et fusibles combinés.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</si>
  <si>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</si>
  <si>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</si>
  <si>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</si>
  <si>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</si>
  <si>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</si>
  <si>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</si>
  <si>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</si>
  <si>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</si>
  <si>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</si>
  <si>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1.310.604,7Ar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</si>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</sst>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75.14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2.56644e+07</v>
      </c>
      <c r="G9" s="13">
        <f ca="1">ROUND(INDIRECT(ADDRESS(ROW()+(0), COLUMN()+(-3), 1))*INDIRECT(ADDRESS(ROW()+(0), COLUMN()+(-1), 1)), 1)</f>
        <v>2.56644e+07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2.708</v>
      </c>
      <c r="E10" s="16" t="s">
        <v>16</v>
      </c>
      <c r="F10" s="17">
        <v>7220.6</v>
      </c>
      <c r="G10" s="17">
        <f ca="1">ROUND(INDIRECT(ADDRESS(ROW()+(0), COLUMN()+(-3), 1))*INDIRECT(ADDRESS(ROW()+(0), COLUMN()+(-1), 1)), 1)</f>
        <v>19553.4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2.708</v>
      </c>
      <c r="E11" s="20" t="s">
        <v>19</v>
      </c>
      <c r="F11" s="21">
        <v>5242.2</v>
      </c>
      <c r="G11" s="21">
        <f ca="1">ROUND(INDIRECT(ADDRESS(ROW()+(0), COLUMN()+(-3), 1))*INDIRECT(ADDRESS(ROW()+(0), COLUMN()+(-1), 1)), 1)</f>
        <v>14195.8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2.56981e+07</v>
      </c>
      <c r="G12" s="24">
        <f ca="1">ROUND(INDIRECT(ADDRESS(ROW()+(0), COLUMN()+(-3), 1))*INDIRECT(ADDRESS(ROW()+(0), COLUMN()+(-1), 1))/100, 1)</f>
        <v>513963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2.62121e+07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