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<sst xmlns="http://schemas.openxmlformats.org/spreadsheetml/2006/main" count="33" uniqueCount="33">
  <si>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</si>
  <si>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TVL080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</si>
  <si>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</si>
  <si>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</si>
  <si>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 Régulation: contrôle à distance par câble, connectable au bus M-Net, modèle PAR-U02MEDA-J.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</si>
  <si>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</si>
  <si>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</si>
  <si>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</si>
  <si>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</si>
  <si>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</si>
  <si>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</si>
  <si>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mt42mee240a</t>
  </si>
  <si>
    <t xml:space="preserve">Unité intérieure d'air conditionné, de plafond, avec distribution non gainable, système air-air multisplit, avec débit variable de réfrigérant, pour gaz R-410A, gamme City Multi, modèle PCFY-P40VKM-E "MITSUBISHI ELECTRIC", puissance frigorifique nominale 4,5 kW (température de bulbe sec de l'air intérieur 27°C, température de bulbe humide de l'air intérieur 19°C), puissance calorifique nominale 5 kW (température de bulbe sec de l'air intérieur 20°C), consommation électrique nominale en refroidissement 0,04 kW, consommation électrique nominale en chauffage 0,04 kW, de 230x960x680 mm, poids 24 kg, avec ventilateur à 4 vitesses, ajustement automatique de la vitesse du ventilateur, pression sonore à faible vitesse 29 dBA, débit d'air à vitesse élevée 13 m³/min et prise d'air extérieur (jusqu'à 20% du débit d'air nominal).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</si>
  <si>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</si>
  <si>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</si>
  <si>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</si>
  <si>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</si>
  <si>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</si>
  <si>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</si>
  <si>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</si>
  <si>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</si>
  <si>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</si>
  <si>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</si>
  <si>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</si>
  <si>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</si>
  <si>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</si>
  <si>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</si>
  <si>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</si>
  <si>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</si>
  <si>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</si>
  <si>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</si>
  <si>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5.441.935,1Ar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</si>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</sst>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08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1.64574e+07</v>
      </c>
      <c r="G9" s="13">
        <f ca="1">ROUND(INDIRECT(ADDRESS(ROW()+(0), COLUMN()+(-3), 1))*INDIRECT(ADDRESS(ROW()+(0), COLUMN()+(-1), 1)), 1)</f>
        <v>1.64574e+07</v>
      </c>
    </row>
    <row r="10" spans="1:7" ht="66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2.4905e+06</v>
      </c>
      <c r="G10" s="17">
        <f ca="1">ROUND(INDIRECT(ADDRESS(ROW()+(0), COLUMN()+(-3), 1))*INDIRECT(ADDRESS(ROW()+(0), COLUMN()+(-1), 1)), 1)</f>
        <v>2.4905e+06</v>
      </c>
    </row>
    <row r="11" spans="1:7" ht="66.00" thickBot="1" customHeight="1">
      <c r="A11" s="14" t="s">
        <v>17</v>
      </c>
      <c r="B11" s="14"/>
      <c r="C11" s="14" t="s">
        <v>18</v>
      </c>
      <c r="D11" s="15">
        <v>3</v>
      </c>
      <c r="E11" s="16" t="s">
        <v>19</v>
      </c>
      <c r="F11" s="17">
        <v>8841.6</v>
      </c>
      <c r="G11" s="17">
        <f ca="1">ROUND(INDIRECT(ADDRESS(ROW()+(0), COLUMN()+(-3), 1))*INDIRECT(ADDRESS(ROW()+(0), COLUMN()+(-1), 1)), 1)</f>
        <v>26524.8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21531.8</v>
      </c>
      <c r="G12" s="17">
        <f ca="1">ROUND(INDIRECT(ADDRESS(ROW()+(0), COLUMN()+(-3), 1))*INDIRECT(ADDRESS(ROW()+(0), COLUMN()+(-1), 1)), 1)</f>
        <v>64595.4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1.231</v>
      </c>
      <c r="E13" s="16" t="s">
        <v>25</v>
      </c>
      <c r="F13" s="17">
        <v>7220.6</v>
      </c>
      <c r="G13" s="17">
        <f ca="1">ROUND(INDIRECT(ADDRESS(ROW()+(0), COLUMN()+(-3), 1))*INDIRECT(ADDRESS(ROW()+(0), COLUMN()+(-1), 1)), 1)</f>
        <v>8888.6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1.231</v>
      </c>
      <c r="E14" s="20" t="s">
        <v>28</v>
      </c>
      <c r="F14" s="21">
        <v>5242.2</v>
      </c>
      <c r="G14" s="21">
        <f ca="1">ROUND(INDIRECT(ADDRESS(ROW()+(0), COLUMN()+(-3), 1))*INDIRECT(ADDRESS(ROW()+(0), COLUMN()+(-1), 1)), 1)</f>
        <v>6453.1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1)</f>
        <v>1.90544e+07</v>
      </c>
      <c r="G15" s="24">
        <f ca="1">ROUND(INDIRECT(ADDRESS(ROW()+(0), COLUMN()+(-3), 1))*INDIRECT(ADDRESS(ROW()+(0), COLUMN()+(-1), 1))/100, 1)</f>
        <v>381088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1)</f>
        <v>1.94355e+07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