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<sst xmlns="http://schemas.openxmlformats.org/spreadsheetml/2006/main" count="26" uniqueCount="26">
  <si>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</si>
  <si>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ALD040</t>
  </si>
  <si>
    <t xml:space="preserve">m</t>
  </si>
  <si>
    <t xml:space="preserve">Retrait de grille classique barreaudée métallique en clôture.</t>
  </si>
  <si>
    <r>
      <rPr>
        <sz val="8.25"/>
        <color rgb="FF000000"/>
        <rFont val="Arial"/>
        <family val="2"/>
      </rPr>
      <t xml:space="preserve">Retrait de grille classique barreaudée en profilés métalliques creux en clôture, avec une hauteur inférieure à 2 m, avec des moyens manuels et un poste d'oxycoupage, et chargement manuel dans le camion ou la benne. Le prix comprend le démontage des accessoires et des éléments de fixation, mais il ne comprend pas la démolition de la fondation.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</si>
  <si>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</si>
  <si>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</si>
  <si>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</si>
  <si>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</si>
  <si>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</si>
  <si>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</si>
  <si>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mq08sol010</t>
  </si>
  <si>
    <t xml:space="preserve">Poste d'oxycoupage, avec acétylène comme combustible et oxygène comme comburant.</t>
  </si>
  <si>
    <t xml:space="preserve">h</t>
  </si>
  <si>
    <t xml:space="preserve">mo019</t>
  </si>
  <si>
    <t xml:space="preserve">Compagnon professionnel III/CP2 soudeur.</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</si>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</sst>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3.78" customWidth="1"/>
    <col min="5" max="5" width="9.18" customWidth="1"/>
    <col min="6" max="6" width="6.46" customWidth="1"/>
    <col min="7" max="7" width="15.98" customWidth="1"/>
    <col min="8" max="8" width="9.3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0.116</v>
      </c>
      <c r="F9" s="11" t="s">
        <v>13</v>
      </c>
      <c r="G9" s="13">
        <v>31320.8</v>
      </c>
      <c r="H9" s="13">
        <f ca="1">ROUND(INDIRECT(ADDRESS(ROW()+(0), COLUMN()+(-3), 1))*INDIRECT(ADDRESS(ROW()+(0), COLUMN()+(-1), 1)), 1)</f>
        <v>3633.2</v>
      </c>
    </row>
    <row r="10" spans="1:8" ht="13.50" thickBot="1" customHeight="1">
      <c r="A10" s="14" t="s">
        <v>14</v>
      </c>
      <c r="B10" s="14"/>
      <c r="C10" s="14" t="s">
        <v>15</v>
      </c>
      <c r="D10" s="14"/>
      <c r="E10" s="15">
        <v>0.153</v>
      </c>
      <c r="F10" s="16" t="s">
        <v>16</v>
      </c>
      <c r="G10" s="17">
        <v>7120.3</v>
      </c>
      <c r="H10" s="17">
        <f ca="1">ROUND(INDIRECT(ADDRESS(ROW()+(0), COLUMN()+(-3), 1))*INDIRECT(ADDRESS(ROW()+(0), COLUMN()+(-1), 1)), 1)</f>
        <v>1089.4</v>
      </c>
    </row>
    <row r="11" spans="1:8" ht="13.50" thickBot="1" customHeight="1">
      <c r="A11" s="14" t="s">
        <v>17</v>
      </c>
      <c r="B11" s="14"/>
      <c r="C11" s="14" t="s">
        <v>18</v>
      </c>
      <c r="D11" s="14"/>
      <c r="E11" s="15">
        <v>0.229</v>
      </c>
      <c r="F11" s="16" t="s">
        <v>19</v>
      </c>
      <c r="G11" s="17">
        <v>5144</v>
      </c>
      <c r="H11" s="17">
        <f ca="1">ROUND(INDIRECT(ADDRESS(ROW()+(0), COLUMN()+(-3), 1))*INDIRECT(ADDRESS(ROW()+(0), COLUMN()+(-1), 1)), 1)</f>
        <v>1178</v>
      </c>
    </row>
    <row r="12" spans="1:8" ht="13.50" thickBot="1" customHeight="1">
      <c r="A12" s="14" t="s">
        <v>20</v>
      </c>
      <c r="B12" s="14"/>
      <c r="C12" s="18" t="s">
        <v>21</v>
      </c>
      <c r="D12" s="18"/>
      <c r="E12" s="19">
        <v>0.458</v>
      </c>
      <c r="F12" s="20" t="s">
        <v>22</v>
      </c>
      <c r="G12" s="21">
        <v>5060</v>
      </c>
      <c r="H12" s="21">
        <f ca="1">ROUND(INDIRECT(ADDRESS(ROW()+(0), COLUMN()+(-3), 1))*INDIRECT(ADDRESS(ROW()+(0), COLUMN()+(-1), 1)), 1)</f>
        <v>2317.5</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8218.1</v>
      </c>
      <c r="H13" s="24">
        <f ca="1">ROUND(INDIRECT(ADDRESS(ROW()+(0), COLUMN()+(-3), 1))*INDIRECT(ADDRESS(ROW()+(0), COLUMN()+(-1), 1))/100, 1)</f>
        <v>164.4</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1)</f>
        <v>8382.5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