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<sst xmlns="http://schemas.openxmlformats.org/spreadsheetml/2006/main" count="39" uniqueCount="39">
  <si>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</si>
  <si>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</si>
  <si>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</si>
  <si>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</si>
  <si>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10,2x3,90x1,40 m (volume 61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150x300 mm et Ø 9,0-7,0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</si>
  <si>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</si>
  <si>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</si>
  <si>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</si>
  <si>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</si>
  <si>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</si>
  <si>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</si>
  <si>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</si>
  <si>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</si>
  <si>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</si>
  <si>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</si>
  <si>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</si>
  <si>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</si>
  <si>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mt47ppi010d</t>
  </si>
  <si>
    <t xml:space="preserve">Piscine préfabriquée en polyester, 10,2x3,90x1,40 m (volume 61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</si>
  <si>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</si>
  <si>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</si>
  <si>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</si>
  <si>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</si>
  <si>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mt47ppi020d</t>
  </si>
  <si>
    <t xml:space="preserve">Arrêt périmétrique préfabriquée en béton, pour le couronnement du bord d'une piscine préfabriquée en polyester, 10,2x3,90x1,40 m, volume 61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</si>
  <si>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</si>
  <si>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</si>
  <si>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</si>
  <si>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</si>
  <si>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</si>
  <si>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</si>
  <si>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</si>
  <si>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</si>
  <si>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</si>
  <si>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</si>
  <si>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</si>
  <si>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</si>
  <si>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9.313.018,9Ar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</si>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</sst>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4</v>
      </c>
      <c r="F9" s="11" t="s">
        <v>13</v>
      </c>
      <c r="G9" s="13">
        <v>622600</v>
      </c>
      <c r="H9" s="13">
        <f ca="1">ROUND(INDIRECT(ADDRESS(ROW()+(0), COLUMN()+(-3), 1))*INDIRECT(ADDRESS(ROW()+(0), COLUMN()+(-1), 1)), 1)</f>
        <v>2.4904e+06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47.7</v>
      </c>
      <c r="F10" s="16" t="s">
        <v>16</v>
      </c>
      <c r="G10" s="17">
        <v>27167.4</v>
      </c>
      <c r="H10" s="17">
        <f ca="1">ROUND(INDIRECT(ADDRESS(ROW()+(0), COLUMN()+(-3), 1))*INDIRECT(ADDRESS(ROW()+(0), COLUMN()+(-1), 1)), 1)</f>
        <v>1.29589e+06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6.92792e+07</v>
      </c>
      <c r="H11" s="17">
        <f ca="1">ROUND(INDIRECT(ADDRESS(ROW()+(0), COLUMN()+(-3), 1))*INDIRECT(ADDRESS(ROW()+(0), COLUMN()+(-1), 1)), 1)</f>
        <v>6.92792e+07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48.8</v>
      </c>
      <c r="F12" s="16" t="s">
        <v>22</v>
      </c>
      <c r="G12" s="17">
        <v>61010.4</v>
      </c>
      <c r="H12" s="17">
        <f ca="1">ROUND(INDIRECT(ADDRESS(ROW()+(0), COLUMN()+(-3), 1))*INDIRECT(ADDRESS(ROW()+(0), COLUMN()+(-1), 1)), 1)</f>
        <v>2.97731e+06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4.15649e+06</v>
      </c>
      <c r="H13" s="17">
        <f ca="1">ROUND(INDIRECT(ADDRESS(ROW()+(0), COLUMN()+(-3), 1))*INDIRECT(ADDRESS(ROW()+(0), COLUMN()+(-1), 1)), 1)</f>
        <v>4.15649e+06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6.955</v>
      </c>
      <c r="F14" s="16" t="s">
        <v>28</v>
      </c>
      <c r="G14" s="17">
        <v>284735</v>
      </c>
      <c r="H14" s="17">
        <f ca="1">ROUND(INDIRECT(ADDRESS(ROW()+(0), COLUMN()+(-3), 1))*INDIRECT(ADDRESS(ROW()+(0), COLUMN()+(-1), 1)), 1)</f>
        <v>1.98033e+06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55.294</v>
      </c>
      <c r="F15" s="16" t="s">
        <v>31</v>
      </c>
      <c r="G15" s="17">
        <v>7026</v>
      </c>
      <c r="H15" s="17">
        <f ca="1">ROUND(INDIRECT(ADDRESS(ROW()+(0), COLUMN()+(-3), 1))*INDIRECT(ADDRESS(ROW()+(0), COLUMN()+(-1), 1)), 1)</f>
        <v>388493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82.941</v>
      </c>
      <c r="F16" s="20" t="s">
        <v>34</v>
      </c>
      <c r="G16" s="21">
        <v>5251.8</v>
      </c>
      <c r="H16" s="21">
        <f ca="1">ROUND(INDIRECT(ADDRESS(ROW()+(0), COLUMN()+(-3), 1))*INDIRECT(ADDRESS(ROW()+(0), COLUMN()+(-1), 1)), 1)</f>
        <v>435586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8.30037e+07</v>
      </c>
      <c r="H17" s="24">
        <f ca="1">ROUND(INDIRECT(ADDRESS(ROW()+(0), COLUMN()+(-3), 1))*INDIRECT(ADDRESS(ROW()+(0), COLUMN()+(-1), 1))/100, 1)</f>
        <v>1.66007e+06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8.46638e+07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