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<sst xmlns="http://schemas.openxmlformats.org/spreadsheetml/2006/main" count="33" uniqueCount="33">
  <si>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</si>
  <si>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ECG040</t>
  </si>
  <si>
    <t xml:space="preserve">U</t>
  </si>
  <si>
    <t xml:space="preserve">Gargouille en béton polymère.</t>
  </si>
  <si>
    <r>
      <rPr>
        <sz val="8.25"/>
        <color rgb="FF000000"/>
        <rFont val="Arial"/>
        <family val="2"/>
      </rPr>
      <t xml:space="preserve">Gargouille en béton polymère à surface polie, couleur à choisir, de 100x220x58 mm et base rectangulaire, avec larmier; mise en place avec du mortier-colle flexible et de grande adhérence, C2 S2; et réalisation et imperméabilisation du joint périphérique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</si>
  <si>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</si>
  <si>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</si>
  <si>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</si>
  <si>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</si>
  <si>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</si>
  <si>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</si>
  <si>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</si>
  <si>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</si>
  <si>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</si>
  <si>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mt20ghp010i</t>
  </si>
  <si>
    <t xml:space="preserve">Gargouille en béton polymère à surface polie, couleur à choisir, de 100x220x58 mm et base rectangulaire, avec larmier.</t>
  </si>
  <si>
    <t xml:space="preserve">U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</si>
  <si>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</si>
  <si>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</si>
  <si>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</si>
  <si>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</si>
  <si>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</si>
  <si>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</si>
  <si>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</si>
  <si>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</si>
  <si>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</si>
  <si>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</si>
  <si>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</si>
  <si>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</si>
  <si>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</si>
  <si>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</si>
  <si>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9.167,5Ar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</si>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</sst>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0.3</v>
      </c>
      <c r="E9" s="11" t="s">
        <v>13</v>
      </c>
      <c r="F9" s="13">
        <v>3588.6</v>
      </c>
      <c r="G9" s="13">
        <f ca="1">ROUND(INDIRECT(ADDRESS(ROW()+(0), COLUMN()+(-3), 1))*INDIRECT(ADDRESS(ROW()+(0), COLUMN()+(-1), 1)), 1)</f>
        <v>1076.6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59097.4</v>
      </c>
      <c r="G10" s="17">
        <f ca="1">ROUND(INDIRECT(ADDRESS(ROW()+(0), COLUMN()+(-3), 1))*INDIRECT(ADDRESS(ROW()+(0), COLUMN()+(-1), 1)), 1)</f>
        <v>59097.4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38398.2</v>
      </c>
      <c r="G11" s="17">
        <f ca="1">ROUND(INDIRECT(ADDRESS(ROW()+(0), COLUMN()+(-3), 1))*INDIRECT(ADDRESS(ROW()+(0), COLUMN()+(-1), 1)), 1)</f>
        <v>614.4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0.032</v>
      </c>
      <c r="E12" s="16" t="s">
        <v>22</v>
      </c>
      <c r="F12" s="17">
        <v>52537.4</v>
      </c>
      <c r="G12" s="17">
        <f ca="1">ROUND(INDIRECT(ADDRESS(ROW()+(0), COLUMN()+(-3), 1))*INDIRECT(ADDRESS(ROW()+(0), COLUMN()+(-1), 1)), 1)</f>
        <v>1681.2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0.143</v>
      </c>
      <c r="E13" s="16" t="s">
        <v>25</v>
      </c>
      <c r="F13" s="17">
        <v>7026</v>
      </c>
      <c r="G13" s="17">
        <f ca="1">ROUND(INDIRECT(ADDRESS(ROW()+(0), COLUMN()+(-3), 1))*INDIRECT(ADDRESS(ROW()+(0), COLUMN()+(-1), 1)), 1)</f>
        <v>1004.7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0.143</v>
      </c>
      <c r="E14" s="20" t="s">
        <v>28</v>
      </c>
      <c r="F14" s="21">
        <v>5060</v>
      </c>
      <c r="G14" s="21">
        <f ca="1">ROUND(INDIRECT(ADDRESS(ROW()+(0), COLUMN()+(-3), 1))*INDIRECT(ADDRESS(ROW()+(0), COLUMN()+(-1), 1)), 1)</f>
        <v>723.6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64197.9</v>
      </c>
      <c r="G15" s="24">
        <f ca="1">ROUND(INDIRECT(ADDRESS(ROW()+(0), COLUMN()+(-3), 1))*INDIRECT(ADDRESS(ROW()+(0), COLUMN()+(-1), 1))/100, 1)</f>
        <v>1284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65481.9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