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<sst xmlns="http://schemas.openxmlformats.org/spreadsheetml/2006/main" count="27" uniqueCount="27">
  <si>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</si>
  <si>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EEA060</t>
  </si>
  <si>
    <t xml:space="preserve">m</t>
  </si>
  <si>
    <t xml:space="preserve">Imperméabilisation d'une tablette avec des membranes bitumineuses.</t>
  </si>
  <si>
    <r>
      <rPr>
        <sz val="8.25"/>
        <color rgb="FF000000"/>
        <rFont val="Arial"/>
        <family val="2"/>
      </rPr>
      <t xml:space="preserve">Imperméabilisation d'une tablette avec membrane autoadhésive de bitume modifié avec un élastomère SBS, LBA-40/G-FV, avec une armature de feutre en fibre de verre de 60 g/m², à surface autoprotégée (protection minérale du côté extérieur et un film siliconé extractible du côté intérieur), de type monocouche, totalement adhérée au support avec chalumeau, impression préalable avec émulsion bitumineuse anionique avec charges, préparée pour recevoir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</si>
  <si>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</si>
  <si>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</si>
  <si>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</si>
  <si>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</si>
  <si>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</si>
  <si>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</si>
  <si>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</si>
  <si>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</si>
  <si>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</si>
  <si>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mt14lga020a</t>
  </si>
  <si>
    <t xml:space="preserve">Membrane autoadhésive de bitume modifié avec un élastomère SBS, LBA-40/G-FV, de 2,5 mm d'épaisseur, masse nominale 4 kg/m², avec une armature de feutre en fibre de verre de 60 g/m², à surface autoprotégée (protection minérale du côté extérieur et un film siliconé extractible du côté intérieur). Selon NF EN 13707.</t>
  </si>
  <si>
    <t xml:space="preserve">m²</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</si>
  <si>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</si>
  <si>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</si>
  <si>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</si>
  <si>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</si>
  <si>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</si>
  <si>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</si>
  <si>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</si>
  <si>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</si>
  <si>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3.411,1Ar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</si>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</sst>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70"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0.15</v>
      </c>
      <c r="F9" s="11" t="s">
        <v>13</v>
      </c>
      <c r="G9" s="13">
        <v>23670.6</v>
      </c>
      <c r="H9" s="13">
        <f ca="1">ROUND(INDIRECT(ADDRESS(ROW()+(0), COLUMN()+(-3), 1))*INDIRECT(ADDRESS(ROW()+(0), COLUMN()+(-1), 1)), 1)</f>
        <v>3550.6</v>
      </c>
    </row>
    <row r="10" spans="1:8" ht="45.00" thickBot="1" customHeight="1">
      <c r="A10" s="14" t="s">
        <v>14</v>
      </c>
      <c r="B10" s="14"/>
      <c r="C10" s="14" t="s">
        <v>15</v>
      </c>
      <c r="D10" s="14"/>
      <c r="E10" s="15">
        <v>0.315</v>
      </c>
      <c r="F10" s="16" t="s">
        <v>16</v>
      </c>
      <c r="G10" s="17">
        <v>56530.8</v>
      </c>
      <c r="H10" s="17">
        <f ca="1">ROUND(INDIRECT(ADDRESS(ROW()+(0), COLUMN()+(-3), 1))*INDIRECT(ADDRESS(ROW()+(0), COLUMN()+(-1), 1)), 1)</f>
        <v>17807.2</v>
      </c>
    </row>
    <row r="11" spans="1:8" ht="13.50" thickBot="1" customHeight="1">
      <c r="A11" s="14" t="s">
        <v>17</v>
      </c>
      <c r="B11" s="14"/>
      <c r="C11" s="14" t="s">
        <v>18</v>
      </c>
      <c r="D11" s="14"/>
      <c r="E11" s="15">
        <v>0.206</v>
      </c>
      <c r="F11" s="16" t="s">
        <v>19</v>
      </c>
      <c r="G11" s="17">
        <v>7026</v>
      </c>
      <c r="H11" s="17">
        <f ca="1">ROUND(INDIRECT(ADDRESS(ROW()+(0), COLUMN()+(-3), 1))*INDIRECT(ADDRESS(ROW()+(0), COLUMN()+(-1), 1)), 1)</f>
        <v>1447.3</v>
      </c>
    </row>
    <row r="12" spans="1:8" ht="13.50" thickBot="1" customHeight="1">
      <c r="A12" s="14" t="s">
        <v>20</v>
      </c>
      <c r="B12" s="14"/>
      <c r="C12" s="18" t="s">
        <v>21</v>
      </c>
      <c r="D12" s="18"/>
      <c r="E12" s="19">
        <v>0.206</v>
      </c>
      <c r="F12" s="20" t="s">
        <v>22</v>
      </c>
      <c r="G12" s="21">
        <v>5251.8</v>
      </c>
      <c r="H12" s="21">
        <f ca="1">ROUND(INDIRECT(ADDRESS(ROW()+(0), COLUMN()+(-3), 1))*INDIRECT(ADDRESS(ROW()+(0), COLUMN()+(-1), 1)), 1)</f>
        <v>1081.9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23887</v>
      </c>
      <c r="H13" s="24">
        <f ca="1">ROUND(INDIRECT(ADDRESS(ROW()+(0), COLUMN()+(-3), 1))*INDIRECT(ADDRESS(ROW()+(0), COLUMN()+(-1), 1))/100, 1)</f>
        <v>477.7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24364.7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