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<sst xmlns="http://schemas.openxmlformats.org/spreadsheetml/2006/main" count="27" uniqueCount="27">
  <si>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</si>
  <si>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FGI020</t>
  </si>
  <si>
    <t xml:space="preserve">m</t>
  </si>
  <si>
    <t xml:space="preserve">Garde-corps intérieur, en aluminium.</t>
  </si>
  <si>
    <r>
      <rPr>
        <sz val="8.25"/>
        <color rgb="FF000000"/>
        <rFont val="Arial"/>
        <family val="2"/>
      </rPr>
      <t xml:space="preserve">Garde-corps en aluminium anodisé naturel de 90 cm de hauteur, avec châssis simple et montants et barreaux verticaux, pour vide polygonal de plancher, fixé par cheville à expansion.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</si>
  <si>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</si>
  <si>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</si>
  <si>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</si>
  <si>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</si>
  <si>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</si>
  <si>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</si>
  <si>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mt26aaa023a</t>
  </si>
  <si>
    <t xml:space="preserve">Ancrage mécanique avec cheville à expansion en acier galvanisé, écrou et rondelle.</t>
  </si>
  <si>
    <t xml:space="preserve">U</t>
  </si>
  <si>
    <t xml:space="preserve">mt25dbe010f</t>
  </si>
  <si>
    <t xml:space="preserve">Garde-corps en aluminium anodisé naturel de 90 cm de hauteur, avec châssis simple constitué d'une lisse haute servant de main courante et d'une lisse basse; montants verticaux disposés tous les 100 cm et barreaux verticaux placés tous les 10 cm, pour trémie polygonale.</t>
  </si>
  <si>
    <t xml:space="preserve">m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</si>
  <si>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</si>
  <si>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</si>
  <si>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</si>
  <si>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</si>
  <si>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</si>
  <si>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</si>
  <si>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</si>
  <si>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</si>
  <si>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24.195,9Ar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</si>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</sst>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77.52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2</v>
      </c>
      <c r="E9" s="11" t="s">
        <v>13</v>
      </c>
      <c r="F9" s="13">
        <v>10550.6</v>
      </c>
      <c r="G9" s="13">
        <f ca="1">ROUND(INDIRECT(ADDRESS(ROW()+(0), COLUMN()+(-3), 1))*INDIRECT(ADDRESS(ROW()+(0), COLUMN()+(-1), 1)), 1)</f>
        <v>21101.2</v>
      </c>
    </row>
    <row r="10" spans="1:7" ht="45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444989</v>
      </c>
      <c r="G10" s="17">
        <f ca="1">ROUND(INDIRECT(ADDRESS(ROW()+(0), COLUMN()+(-3), 1))*INDIRECT(ADDRESS(ROW()+(0), COLUMN()+(-1), 1)), 1)</f>
        <v>444989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0.792</v>
      </c>
      <c r="E11" s="16" t="s">
        <v>19</v>
      </c>
      <c r="F11" s="17">
        <v>7220.6</v>
      </c>
      <c r="G11" s="17">
        <f ca="1">ROUND(INDIRECT(ADDRESS(ROW()+(0), COLUMN()+(-3), 1))*INDIRECT(ADDRESS(ROW()+(0), COLUMN()+(-1), 1)), 1)</f>
        <v>5718.7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0.499</v>
      </c>
      <c r="E12" s="20" t="s">
        <v>22</v>
      </c>
      <c r="F12" s="21">
        <v>5251.8</v>
      </c>
      <c r="G12" s="21">
        <f ca="1">ROUND(INDIRECT(ADDRESS(ROW()+(0), COLUMN()+(-3), 1))*INDIRECT(ADDRESS(ROW()+(0), COLUMN()+(-1), 1)), 1)</f>
        <v>2620.6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1)</f>
        <v>474430</v>
      </c>
      <c r="G13" s="24">
        <f ca="1">ROUND(INDIRECT(ADDRESS(ROW()+(0), COLUMN()+(-3), 1))*INDIRECT(ADDRESS(ROW()+(0), COLUMN()+(-1), 1))/100, 1)</f>
        <v>9488.6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1)</f>
        <v>483919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