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<sst xmlns="http://schemas.openxmlformats.org/spreadsheetml/2006/main" count="30" uniqueCount="30">
  <si>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</si>
  <si>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FIF090</t>
  </si>
  <si>
    <t xml:space="preserve">m²</t>
  </si>
  <si>
    <t xml:space="preserve">Isolation thermique par réflexion sous plancher.</t>
  </si>
  <si>
    <r>
      <rPr>
        <sz val="8.25"/>
        <color rgb="FF000000"/>
        <rFont val="Arial"/>
        <family val="2"/>
      </rPr>
      <t xml:space="preserve">Isolation thermique par réflexion sous plancher, constituée de complexe multicouche, de 4 mm d'épaisseur totale, avec, une résistance thermique intrinsèque (sans lame d'air) de 0,16 m²K/W et une conductivité thermique de 0,025 W/(mK), Mise en place: en se superposant et fixé avec agrafes, en acier galvanisé, de 6 mm de hauteur à la surface support en bois; préparé pour la formation postérieure d'une lame d'air. Comprend le ruban autoadhésif pour le scellement des joints. Le prix ne comprend pas le faux plafond.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</si>
  <si>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</si>
  <si>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</si>
  <si>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</si>
  <si>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</si>
  <si>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</si>
  <si>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</si>
  <si>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mt16arw010cgf</t>
  </si>
  <si>
    <t xml:space="preserve">Complexe multicouche, composé d'une couche de mousse de polyéthylène et un film d'aluminium dans chacune de ses faces, de 4 mm d'épaisseur totale, avec, une résistance thermique intrinsèque (sans lame d'air) de 0,16 m²K/W et une conductivité thermique de 0,025 W/(mK), fourni en rouleaux de 1,20x20 m.</t>
  </si>
  <si>
    <t xml:space="preserve">m²</t>
  </si>
  <si>
    <t xml:space="preserve">mt15pdr300ab</t>
  </si>
  <si>
    <t xml:space="preserve">Agrafe, en acier galvanisé, de 6 mm de hauteur; pour la fixation de produits isolants.</t>
  </si>
  <si>
    <t xml:space="preserve">U</t>
  </si>
  <si>
    <t xml:space="preserve">mt16arw100a</t>
  </si>
  <si>
    <t xml:space="preserve">Ruban autoadhésif, en aluminium, avec adhésif acrylique, de 0,03 mm d'épaisseur et 50 mm de largeur,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</si>
  <si>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</si>
  <si>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</si>
  <si>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</si>
  <si>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</si>
  <si>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</si>
  <si>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</si>
  <si>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</si>
  <si>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</si>
  <si>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</si>
  <si>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5.928,9Ar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</si>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</sst>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1.1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44138.6</v>
      </c>
      <c r="H9" s="13">
        <f ca="1">ROUND(INDIRECT(ADDRESS(ROW()+(0), COLUMN()+(-3), 1))*INDIRECT(ADDRESS(ROW()+(0), COLUMN()+(-1), 1)), 1)</f>
        <v>48552.5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145.8</v>
      </c>
      <c r="H10" s="17">
        <f ca="1">ROUND(INDIRECT(ADDRESS(ROW()+(0), COLUMN()+(-3), 1))*INDIRECT(ADDRESS(ROW()+(0), COLUMN()+(-1), 1)), 1)</f>
        <v>291.6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0.45</v>
      </c>
      <c r="F11" s="16" t="s">
        <v>19</v>
      </c>
      <c r="G11" s="17">
        <v>5527.8</v>
      </c>
      <c r="H11" s="17">
        <f ca="1">ROUND(INDIRECT(ADDRESS(ROW()+(0), COLUMN()+(-3), 1))*INDIRECT(ADDRESS(ROW()+(0), COLUMN()+(-1), 1)), 1)</f>
        <v>2487.5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0.134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967.6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0.067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351.9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52651.1</v>
      </c>
      <c r="H14" s="24">
        <f ca="1">ROUND(INDIRECT(ADDRESS(ROW()+(0), COLUMN()+(-3), 1))*INDIRECT(ADDRESS(ROW()+(0), COLUMN()+(-1), 1))/100, 1)</f>
        <v>1053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53704.1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