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<sst xmlns="http://schemas.openxmlformats.org/spreadsheetml/2006/main" count="30" uniqueCount="30">
  <si>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</si>
  <si>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FPE010</t>
  </si>
  <si>
    <t xml:space="preserve">m²</t>
  </si>
  <si>
    <t xml:space="preserve">Émail sur structure en acier.</t>
  </si>
  <si>
    <r>
      <rPr>
        <sz val="8.25"/>
        <color rgb="FF000000"/>
        <rFont val="Arial"/>
        <family val="2"/>
      </rPr>
      <t xml:space="preserve">Application manuelle de deux couches d'émail synthétique à séchage rapide, à base de résines alkydiques, couleur blanche, finition brillante, (rendement: 0,077 l/m² chaque couche); application préalable d'une couche d'impression synthétique antioxydante à séchage rapide, à base de résines alkydiques, couleur grise, finition mat (rendement: 0,125 l/m²), sur poutre constituée de pièces simples de profilés laminés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</si>
  <si>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</si>
  <si>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</si>
  <si>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</si>
  <si>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</si>
  <si>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</si>
  <si>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</si>
  <si>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mt27pfi200a</t>
  </si>
  <si>
    <t xml:space="preserve">Impression synthétique antioxydante à séchage rapide, couleur grise, finition mat,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</si>
  <si>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</si>
  <si>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mt27ess200c</t>
  </si>
  <si>
    <t xml:space="preserve">Émail synthétique à séchage rapide, pour extérieur, couleur blanche, finition brillante,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</si>
  <si>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</si>
  <si>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mq07ple010bg</t>
  </si>
  <si>
    <t xml:space="preserve">Location par jour de nacelle élévatrice à bras articulé, moteur diesel, de 16 m de hauteur maximale de travail, y compris la maintenance et l'assurance de responsabilité civile.</t>
  </si>
  <si>
    <t xml:space="preserve">U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</si>
  <si>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</si>
  <si>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</si>
  <si>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</si>
  <si>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</si>
  <si>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</si>
  <si>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</si>
  <si>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</si>
  <si>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</si>
  <si>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96.716,3Ar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</si>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</sst>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0.6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0.125</v>
      </c>
      <c r="F9" s="11" t="s">
        <v>13</v>
      </c>
      <c r="G9" s="13">
        <v>22326</v>
      </c>
      <c r="H9" s="13">
        <f ca="1">ROUND(INDIRECT(ADDRESS(ROW()+(0), COLUMN()+(-3), 1))*INDIRECT(ADDRESS(ROW()+(0), COLUMN()+(-1), 1)), 1)</f>
        <v>2790.8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95308.8</v>
      </c>
      <c r="H10" s="17">
        <f ca="1">ROUND(INDIRECT(ADDRESS(ROW()+(0), COLUMN()+(-3), 1))*INDIRECT(ADDRESS(ROW()+(0), COLUMN()+(-1), 1)), 1)</f>
        <v>14677.6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0.012</v>
      </c>
      <c r="F11" s="16" t="s">
        <v>19</v>
      </c>
      <c r="G11" s="17">
        <v>489643</v>
      </c>
      <c r="H11" s="17">
        <f ca="1">ROUND(INDIRECT(ADDRESS(ROW()+(0), COLUMN()+(-3), 1))*INDIRECT(ADDRESS(ROW()+(0), COLUMN()+(-1), 1)), 1)</f>
        <v>5875.7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1.105</v>
      </c>
      <c r="F12" s="16" t="s">
        <v>22</v>
      </c>
      <c r="G12" s="17">
        <v>7026</v>
      </c>
      <c r="H12" s="17">
        <f ca="1">ROUND(INDIRECT(ADDRESS(ROW()+(0), COLUMN()+(-3), 1))*INDIRECT(ADDRESS(ROW()+(0), COLUMN()+(-1), 1)), 1)</f>
        <v>7763.7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0.197</v>
      </c>
      <c r="F13" s="20" t="s">
        <v>25</v>
      </c>
      <c r="G13" s="21">
        <v>5251.8</v>
      </c>
      <c r="H13" s="21">
        <f ca="1">ROUND(INDIRECT(ADDRESS(ROW()+(0), COLUMN()+(-3), 1))*INDIRECT(ADDRESS(ROW()+(0), COLUMN()+(-1), 1)), 1)</f>
        <v>1034.6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32142.4</v>
      </c>
      <c r="H14" s="24">
        <f ca="1">ROUND(INDIRECT(ADDRESS(ROW()+(0), COLUMN()+(-3), 1))*INDIRECT(ADDRESS(ROW()+(0), COLUMN()+(-1), 1))/100, 1)</f>
        <v>642.8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32785.2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