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<sst xmlns="http://schemas.openxmlformats.org/spreadsheetml/2006/main" count="24" uniqueCount="24">
  <si>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</si>
  <si>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FRS010</t>
  </si>
  <si>
    <t xml:space="preserve">m</t>
  </si>
  <si>
    <t xml:space="preserve">Main courante de protection en vinyle.</t>
  </si>
  <si>
    <r>
      <rPr>
        <sz val="8.25"/>
        <color rgb="FF000000"/>
        <rFont val="Arial"/>
        <family val="2"/>
      </rPr>
      <t xml:space="preserve">Main courante rectangulaire, de 140x75 mm, formée de: profilé en aluminium et supports en ABS fixés avec vis et chevilles à expansion sur le parement, protection en vinyle de 2 mm d'épaisseur, de couleur grise, fixée par clipsage au profilé en aluminium et finition aux extrémités avec des bouchons en ABS.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</si>
  <si>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</si>
  <si>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</si>
  <si>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</si>
  <si>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</si>
  <si>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</si>
  <si>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</si>
  <si>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mt25dpa020a</t>
  </si>
  <si>
    <t xml:space="preserve">Main courante rectangulaire, de 140x75 mm, formée de: profilé en aluminium, dans lequel est inséré un autre profilé amortisseur en caoutchouc, supports en ABS, vis et chevilles à expansion, protection en vinyle de 2 mm d'épaisseur, de couleur grise, Euroclasse B-s1, d0 de réaction au feu, selon NF EN 13501-1, clips et bouchons en ABS pour arrêt des extrémités.</t>
  </si>
  <si>
    <t xml:space="preserve">m</t>
  </si>
  <si>
    <t xml:space="preserve">mo011</t>
  </si>
  <si>
    <t xml:space="preserve">Compagnon professionnel III/CP2 monteur.</t>
  </si>
  <si>
    <t xml:space="preserve">h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</si>
  <si>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</si>
  <si>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</si>
  <si>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</si>
  <si>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</si>
  <si>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</si>
  <si>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398.361,8Ar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</si>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</sst>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02" customWidth="1"/>
    <col min="4" max="4" width="77.01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732079</v>
      </c>
      <c r="H9" s="13">
        <f ca="1">ROUND(INDIRECT(ADDRESS(ROW()+(0), COLUMN()+(-3), 1))*INDIRECT(ADDRESS(ROW()+(0), COLUMN()+(-1), 1)), 1)</f>
        <v>768683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0.131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945.9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0.131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688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770317</v>
      </c>
      <c r="H12" s="24">
        <f ca="1">ROUND(INDIRECT(ADDRESS(ROW()+(0), COLUMN()+(-3), 1))*INDIRECT(ADDRESS(ROW()+(0), COLUMN()+(-1), 1))/100, 1)</f>
        <v>15406.3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785723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