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<sst xmlns="http://schemas.openxmlformats.org/spreadsheetml/2006/main" count="33" uniqueCount="33">
  <si>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</si>
  <si>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FSI040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</si>
  <si>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</si>
  <si>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</si>
  <si>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 et rendu brillant par voie mécanique sur site d'un revêtement intérieur en marbre, via extension de lait coloré de la même tonalité que les dalles; dégrossissage, avec une meule de 60, selon le type de pierre naturelle et l'état dans lequel se trouve le revêtement; aplanissement, avec un abrasif de grain 120; extension d'un nouveau lait de ciment avec les mêmes caractéristiques que le premier; aplanissement, avec un abrasif de grain 120; et rendu brillant avec des meules de 400 ou plus, application préalable de liquide de cristallisation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</si>
  <si>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</si>
  <si>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</si>
  <si>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</si>
  <si>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</si>
  <si>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</si>
  <si>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</si>
  <si>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mt18tsm110a</t>
  </si>
  <si>
    <t xml:space="preserve">Liquide de cristallisation, de couleur blanche, avec pH de 2,5, pour le traitement superficiel de cristallisation associé à un rendu brillant, dans les revêtements de sols en pierre naturelle ou en granito.</t>
  </si>
  <si>
    <t xml:space="preserve">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</si>
  <si>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</si>
  <si>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</si>
  <si>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</si>
  <si>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</si>
  <si>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</si>
  <si>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</si>
  <si>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</si>
  <si>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avec 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</si>
  <si>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</si>
  <si>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</si>
  <si>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</si>
  <si>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</si>
  <si>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</si>
  <si>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</si>
  <si>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</si>
  <si>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</si>
  <si>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</si>
  <si>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50.448,3Ar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</si>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</sst>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146201</v>
      </c>
      <c r="H9" s="13">
        <f ca="1">ROUND(INDIRECT(ADDRESS(ROW()+(0), COLUMN()+(-3), 1))*INDIRECT(ADDRESS(ROW()+(0), COLUMN()+(-1), 1)), 1)</f>
        <v>18275.1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</v>
      </c>
      <c r="F10" s="16" t="s">
        <v>16</v>
      </c>
      <c r="G10" s="17">
        <v>8253.8</v>
      </c>
      <c r="H10" s="17">
        <f ca="1">ROUND(INDIRECT(ADDRESS(ROW()+(0), COLUMN()+(-3), 1))*INDIRECT(ADDRESS(ROW()+(0), COLUMN()+(-1), 1)), 1)</f>
        <v>10317.3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17636.6</v>
      </c>
      <c r="H11" s="17">
        <f ca="1">ROUND(INDIRECT(ADDRESS(ROW()+(0), COLUMN()+(-3), 1))*INDIRECT(ADDRESS(ROW()+(0), COLUMN()+(-1), 1)), 1)</f>
        <v>4497.3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0.139</v>
      </c>
      <c r="F12" s="16" t="s">
        <v>22</v>
      </c>
      <c r="G12" s="17">
        <v>9137</v>
      </c>
      <c r="H12" s="17">
        <f ca="1">ROUND(INDIRECT(ADDRESS(ROW()+(0), COLUMN()+(-3), 1))*INDIRECT(ADDRESS(ROW()+(0), COLUMN()+(-1), 1)), 1)</f>
        <v>1270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0.512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3597.3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0.073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383.4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38340.4</v>
      </c>
      <c r="H15" s="24">
        <f ca="1">ROUND(INDIRECT(ADDRESS(ROW()+(0), COLUMN()+(-3), 1))*INDIRECT(ADDRESS(ROW()+(0), COLUMN()+(-1), 1))/100, 1)</f>
        <v>766.8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39107.2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