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<sst xmlns="http://schemas.openxmlformats.org/spreadsheetml/2006/main" count="24" uniqueCount="24">
  <si>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</si>
  <si>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FZV040</t>
  </si>
  <si>
    <t xml:space="preserve">U</t>
  </si>
  <si>
    <t xml:space="preserve">Banc en panneau phénolique HPL pour vestiaire.</t>
  </si>
  <si>
    <r>
      <rPr>
        <sz val="8.25"/>
        <color rgb="FF000000"/>
        <rFont val="Arial"/>
        <family val="2"/>
      </rPr>
      <t xml:space="preserve">Banc pour vestiaire avec range-chaussures, de 1000 mm de longueur, 390 mm de profondeur et 420 mm de hauteur, constitué de siège à deux planches et range-chaussures à une planche, de planche phénolique HPL, couleur à choisir, de 150x13 mm de section, fixés à une structure tubulaire en acier, de 35x35 mm de section, peinte avec de la résine époxy/polyester couleur blanche.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</si>
  <si>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</si>
  <si>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</si>
  <si>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</si>
  <si>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</si>
  <si>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</si>
  <si>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</si>
  <si>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mt45bvg100a</t>
  </si>
  <si>
    <t xml:space="preserve">Banc pour vestiaire avec range-chaussures, de 1000 mm de longueur, 390 mm de profondeur et 420 mm de hauteur, constitué de siège à deux planches et range-chaussures à une planche, de planche phénolique HPL, couleur à choisir, de 150x13 mm de section, fixés à une structure tubulaire en acier, de 35x35 mm de section, peinte avec de la résine époxy/polyester couleur blanche, y compris accessoires de montage.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</si>
  <si>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</si>
  <si>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</si>
  <si>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</si>
  <si>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</si>
  <si>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</si>
  <si>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</si>
  <si>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</si>
  <si>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</si>
  <si>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</si>
  <si>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431.291,9Ar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</si>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</sst>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825383</v>
      </c>
      <c r="G9" s="13">
        <f ca="1">ROUND(INDIRECT(ADDRESS(ROW()+(0), COLUMN()+(-3), 1))*INDIRECT(ADDRESS(ROW()+(0), COLUMN()+(-1), 1)), 1)</f>
        <v>825383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0.167</v>
      </c>
      <c r="E10" s="16" t="s">
        <v>16</v>
      </c>
      <c r="F10" s="17">
        <v>7220.6</v>
      </c>
      <c r="G10" s="17">
        <f ca="1">ROUND(INDIRECT(ADDRESS(ROW()+(0), COLUMN()+(-3), 1))*INDIRECT(ADDRESS(ROW()+(0), COLUMN()+(-1), 1)), 1)</f>
        <v>1205.8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0.167</v>
      </c>
      <c r="E11" s="20" t="s">
        <v>19</v>
      </c>
      <c r="F11" s="21">
        <v>5251.8</v>
      </c>
      <c r="G11" s="21">
        <f ca="1">ROUND(INDIRECT(ADDRESS(ROW()+(0), COLUMN()+(-3), 1))*INDIRECT(ADDRESS(ROW()+(0), COLUMN()+(-1), 1)), 1)</f>
        <v>877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827466</v>
      </c>
      <c r="G12" s="24">
        <f ca="1">ROUND(INDIRECT(ADDRESS(ROW()+(0), COLUMN()+(-3), 1))*INDIRECT(ADDRESS(ROW()+(0), COLUMN()+(-1), 1))/100, 1)</f>
        <v>16549.3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844016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