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<sst xmlns="http://schemas.openxmlformats.org/spreadsheetml/2006/main" count="27" uniqueCount="27">
  <si>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</si>
  <si>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GAE260</t>
  </si>
  <si>
    <t xml:space="preserve">m</t>
  </si>
  <si>
    <t xml:space="preserve">Mise en place des injecteurs internes, dans un fissure d'élément en béton.</t>
  </si>
  <si>
    <r>
      <rPr>
        <sz val="8.25"/>
        <color rgb="FF000000"/>
        <rFont val="Arial"/>
        <family val="2"/>
      </rPr>
      <t xml:space="preserve">Mise en place des injecteurs internes en polyéthylène, dans un fissure d'élément en béton, dans des trous de entre 6 et 25 mm de diamètre, sécants au plan de la fissure, réalisés en quinconce tous les 20 cm, et le rebouchage superficiel de la fissure avec adhésif thixotropique à deux composants à base de résine époxy, afin d'éviter la fuite du lait pendant le processus d'injection. Le prix ne comprend pas l'injection de la résine.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</si>
  <si>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</si>
  <si>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</si>
  <si>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</si>
  <si>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</si>
  <si>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</si>
  <si>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</si>
  <si>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mt09reh123</t>
  </si>
  <si>
    <t xml:space="preserve">Injecteur interne, en polyéthylène.</t>
  </si>
  <si>
    <t xml:space="preserve">U</t>
  </si>
  <si>
    <t xml:space="preserve">mt09reh120a</t>
  </si>
  <si>
    <t xml:space="preserve">Adhésif thixotropique à deux composants à base de résine époxy, pour l'union correcte du béton frais et du béton durci ou pour améliorer l'adhérence du béton durci et de l'acier, selon NF EN 1504-7.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</si>
  <si>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</si>
  <si>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</si>
  <si>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</si>
  <si>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</si>
  <si>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</si>
  <si>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</si>
  <si>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</si>
  <si>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</si>
  <si>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</si>
  <si>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1.290,6Ar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</si>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</sst>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70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5</v>
      </c>
      <c r="F9" s="11" t="s">
        <v>13</v>
      </c>
      <c r="G9" s="13">
        <v>1567.4</v>
      </c>
      <c r="H9" s="13">
        <f ca="1">ROUND(INDIRECT(ADDRESS(ROW()+(0), COLUMN()+(-3), 1))*INDIRECT(ADDRESS(ROW()+(0), COLUMN()+(-1), 1)), 1)</f>
        <v>7837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70051.6</v>
      </c>
      <c r="H10" s="17">
        <f ca="1">ROUND(INDIRECT(ADDRESS(ROW()+(0), COLUMN()+(-3), 1))*INDIRECT(ADDRESS(ROW()+(0), COLUMN()+(-1), 1)), 1)</f>
        <v>14010.3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0.804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5648.9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0.804</v>
      </c>
      <c r="F12" s="20" t="s">
        <v>22</v>
      </c>
      <c r="G12" s="21">
        <v>5144</v>
      </c>
      <c r="H12" s="21">
        <f ca="1">ROUND(INDIRECT(ADDRESS(ROW()+(0), COLUMN()+(-3), 1))*INDIRECT(ADDRESS(ROW()+(0), COLUMN()+(-1), 1)), 1)</f>
        <v>4135.7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31631.9</v>
      </c>
      <c r="H13" s="24">
        <f ca="1">ROUND(INDIRECT(ADDRESS(ROW()+(0), COLUMN()+(-3), 1))*INDIRECT(ADDRESS(ROW()+(0), COLUMN()+(-1), 1))/100, 1)</f>
        <v>632.6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32264.5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