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<sst xmlns="http://schemas.openxmlformats.org/spreadsheetml/2006/main" count="42" uniqueCount="42">
  <si>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</si>
  <si>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GFI020</t>
  </si>
  <si>
    <t xml:space="preserve">m³</t>
  </si>
  <si>
    <t xml:space="preserve">Semelle de fondation en béton massif.</t>
  </si>
  <si>
    <r>
      <rPr>
        <sz val="8.25"/>
        <color rgb="FF000000"/>
        <rFont val="Arial"/>
        <family val="2"/>
      </rPr>
      <t xml:space="preserve">Semelle de fondation en béton massif, réalisée avec béton non armé confectionné sur le chantier BCN: CPJ-CEM II/A 32,5 - P - B 16 - 15/25 - E: 1 - NA - P 18-305, coulage avec des moyens manuels. Le prix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</si>
  <si>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</si>
  <si>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</si>
  <si>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</si>
  <si>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</si>
  <si>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</si>
  <si>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</si>
  <si>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</si>
  <si>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</si>
  <si>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</si>
  <si>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</si>
  <si>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</si>
  <si>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</si>
  <si>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</si>
  <si>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</si>
  <si>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</si>
  <si>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</si>
  <si>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</si>
  <si>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</si>
  <si>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</si>
  <si>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</si>
  <si>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</si>
  <si>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</si>
  <si>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</si>
  <si>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</si>
  <si>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</si>
  <si>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</si>
  <si>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</si>
  <si>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</si>
  <si>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</si>
  <si>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</si>
  <si>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</si>
  <si>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</si>
  <si>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</si>
  <si>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</si>
  <si>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</si>
  <si>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14.420,2Ar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</si>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</sst>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57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1790.4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133586</v>
      </c>
      <c r="H10" s="17">
        <f ca="1">ROUND(INDIRECT(ADDRESS(ROW()+(0), COLUMN()+(-3), 1))*INDIRECT(ADDRESS(ROW()+(0), COLUMN()+(-1), 1)), 1)</f>
        <v>63186.2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142658</v>
      </c>
      <c r="H11" s="17">
        <f ca="1">ROUND(INDIRECT(ADDRESS(ROW()+(0), COLUMN()+(-3), 1))*INDIRECT(ADDRESS(ROW()+(0), COLUMN()+(-1), 1)), 1)</f>
        <v>126538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251138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13090.8</v>
      </c>
      <c r="H13" s="17">
        <f ca="1">ROUND(INDIRECT(ADDRESS(ROW()+(0), COLUMN()+(-3), 1))*INDIRECT(ADDRESS(ROW()+(0), COLUMN()+(-1), 1)), 1)</f>
        <v>10014.5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0.073</v>
      </c>
      <c r="F14" s="16" t="s">
        <v>28</v>
      </c>
      <c r="G14" s="17">
        <v>7311.9</v>
      </c>
      <c r="H14" s="17">
        <f ca="1">ROUND(INDIRECT(ADDRESS(ROW()+(0), COLUMN()+(-3), 1))*INDIRECT(ADDRESS(ROW()+(0), COLUMN()+(-1), 1)), 1)</f>
        <v>533.8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0.366</v>
      </c>
      <c r="F15" s="16" t="s">
        <v>31</v>
      </c>
      <c r="G15" s="17">
        <v>5462.4</v>
      </c>
      <c r="H15" s="17">
        <f ca="1">ROUND(INDIRECT(ADDRESS(ROW()+(0), COLUMN()+(-3), 1))*INDIRECT(ADDRESS(ROW()+(0), COLUMN()+(-1), 1)), 1)</f>
        <v>1999.2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1.536</v>
      </c>
      <c r="F16" s="16" t="s">
        <v>34</v>
      </c>
      <c r="G16" s="17">
        <v>5060</v>
      </c>
      <c r="H16" s="17">
        <f ca="1">ROUND(INDIRECT(ADDRESS(ROW()+(0), COLUMN()+(-3), 1))*INDIRECT(ADDRESS(ROW()+(0), COLUMN()+(-1), 1)), 1)</f>
        <v>7772.1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1.609</v>
      </c>
      <c r="F17" s="20" t="s">
        <v>37</v>
      </c>
      <c r="G17" s="21">
        <v>5144</v>
      </c>
      <c r="H17" s="21">
        <f ca="1">ROUND(INDIRECT(ADDRESS(ROW()+(0), COLUMN()+(-3), 1))*INDIRECT(ADDRESS(ROW()+(0), COLUMN()+(-1), 1)), 1)</f>
        <v>8276.6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471249</v>
      </c>
      <c r="H18" s="24">
        <f ca="1">ROUND(INDIRECT(ADDRESS(ROW()+(0), COLUMN()+(-3), 1))*INDIRECT(ADDRESS(ROW()+(0), COLUMN()+(-1), 1))/100, 1)</f>
        <v>9425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480674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