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<sst xmlns="http://schemas.openxmlformats.org/spreadsheetml/2006/main" count="42" uniqueCount="42">
  <si>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</si>
  <si>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GIB010</t>
  </si>
  <si>
    <t xml:space="preserve">m³</t>
  </si>
  <si>
    <t xml:space="preserve">Béton de propreté.</t>
  </si>
  <si>
    <r>
      <rPr>
        <sz val="8.25"/>
        <color rgb="FF000000"/>
        <rFont val="Arial"/>
        <family val="2"/>
      </rPr>
      <t xml:space="preserve">Béton BCN: CPJ-CEM II/A 32,5 - P - B 16 - 15/25 - E: 1 - NA - P 18-305, coulage avec des moyens manuels, pour la réalisation de couche de béton de propreté et nivellement des fonds de fondations, dans le fond de l'excavation préalablement réalisée.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</si>
  <si>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</si>
  <si>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</si>
  <si>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</si>
  <si>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</si>
  <si>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</si>
  <si>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</si>
  <si>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</si>
  <si>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</si>
  <si>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</si>
  <si>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</si>
  <si>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</si>
  <si>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</si>
  <si>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mt01arg001ar</t>
  </si>
  <si>
    <t xml:space="preserve">Gros granulats homogénéisés, de taille maximale 15/25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</si>
  <si>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</si>
  <si>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</si>
  <si>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</si>
  <si>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</si>
  <si>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</si>
  <si>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</si>
  <si>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</si>
  <si>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</si>
  <si>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</si>
  <si>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</si>
  <si>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</si>
  <si>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</si>
  <si>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</si>
  <si>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</si>
  <si>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</si>
  <si>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</si>
  <si>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</si>
  <si>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</si>
  <si>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</si>
  <si>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</si>
  <si>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</si>
  <si>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9.182,2Ar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</si>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</sst>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29" customWidth="1"/>
    <col min="3" max="3" width="3.40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0.189</v>
      </c>
      <c r="F9" s="11" t="s">
        <v>13</v>
      </c>
      <c r="G9" s="13">
        <v>9042.4</v>
      </c>
      <c r="H9" s="13">
        <f ca="1">ROUND(INDIRECT(ADDRESS(ROW()+(0), COLUMN()+(-3), 1))*INDIRECT(ADDRESS(ROW()+(0), COLUMN()+(-1), 1)), 1)</f>
        <v>1709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0.452</v>
      </c>
      <c r="F10" s="16" t="s">
        <v>16</v>
      </c>
      <c r="G10" s="17">
        <v>133586</v>
      </c>
      <c r="H10" s="17">
        <f ca="1">ROUND(INDIRECT(ADDRESS(ROW()+(0), COLUMN()+(-3), 1))*INDIRECT(ADDRESS(ROW()+(0), COLUMN()+(-1), 1)), 1)</f>
        <v>60380.9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0.846</v>
      </c>
      <c r="F11" s="16" t="s">
        <v>19</v>
      </c>
      <c r="G11" s="17">
        <v>142658</v>
      </c>
      <c r="H11" s="17">
        <f ca="1">ROUND(INDIRECT(ADDRESS(ROW()+(0), COLUMN()+(-3), 1))*INDIRECT(ADDRESS(ROW()+(0), COLUMN()+(-1), 1)), 1)</f>
        <v>120689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364.875</v>
      </c>
      <c r="F12" s="16" t="s">
        <v>22</v>
      </c>
      <c r="G12" s="17">
        <v>657</v>
      </c>
      <c r="H12" s="17">
        <f ca="1">ROUND(INDIRECT(ADDRESS(ROW()+(0), COLUMN()+(-3), 1))*INDIRECT(ADDRESS(ROW()+(0), COLUMN()+(-1), 1)), 1)</f>
        <v>239723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0.73</v>
      </c>
      <c r="F13" s="16" t="s">
        <v>25</v>
      </c>
      <c r="G13" s="17">
        <v>13090.8</v>
      </c>
      <c r="H13" s="17">
        <f ca="1">ROUND(INDIRECT(ADDRESS(ROW()+(0), COLUMN()+(-3), 1))*INDIRECT(ADDRESS(ROW()+(0), COLUMN()+(-1), 1)), 1)</f>
        <v>9556.3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0.11</v>
      </c>
      <c r="F14" s="16" t="s">
        <v>28</v>
      </c>
      <c r="G14" s="17">
        <v>7311.9</v>
      </c>
      <c r="H14" s="17">
        <f ca="1">ROUND(INDIRECT(ADDRESS(ROW()+(0), COLUMN()+(-3), 1))*INDIRECT(ADDRESS(ROW()+(0), COLUMN()+(-1), 1)), 1)</f>
        <v>804.3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0.219</v>
      </c>
      <c r="F15" s="16" t="s">
        <v>31</v>
      </c>
      <c r="G15" s="17">
        <v>5462.4</v>
      </c>
      <c r="H15" s="17">
        <f ca="1">ROUND(INDIRECT(ADDRESS(ROW()+(0), COLUMN()+(-3), 1))*INDIRECT(ADDRESS(ROW()+(0), COLUMN()+(-1), 1)), 1)</f>
        <v>1196.3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1.536</v>
      </c>
      <c r="F16" s="16" t="s">
        <v>34</v>
      </c>
      <c r="G16" s="17">
        <v>5060</v>
      </c>
      <c r="H16" s="17">
        <f ca="1">ROUND(INDIRECT(ADDRESS(ROW()+(0), COLUMN()+(-3), 1))*INDIRECT(ADDRESS(ROW()+(0), COLUMN()+(-1), 1)), 1)</f>
        <v>7772.1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1.609</v>
      </c>
      <c r="F17" s="20" t="s">
        <v>37</v>
      </c>
      <c r="G17" s="21">
        <v>5144</v>
      </c>
      <c r="H17" s="21">
        <f ca="1">ROUND(INDIRECT(ADDRESS(ROW()+(0), COLUMN()+(-3), 1))*INDIRECT(ADDRESS(ROW()+(0), COLUMN()+(-1), 1)), 1)</f>
        <v>8276.6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1)</f>
        <v>450107</v>
      </c>
      <c r="H18" s="24">
        <f ca="1">ROUND(INDIRECT(ADDRESS(ROW()+(0), COLUMN()+(-3), 1))*INDIRECT(ADDRESS(ROW()+(0), COLUMN()+(-1), 1))/100, 1)</f>
        <v>9002.1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1)</f>
        <v>459109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