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<sst xmlns="http://schemas.openxmlformats.org/spreadsheetml/2006/main" count="17" uniqueCount="17">
  <si>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</si>
  <si>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PHC020</t>
  </si>
  <si>
    <t xml:space="preserve">U</t>
  </si>
  <si>
    <t xml:space="preserve">Montage et démontage de la goulotte à gravats.</t>
  </si>
  <si>
    <r>
      <rPr>
        <sz val="8.25"/>
        <color rgb="FF000000"/>
        <rFont val="Arial"/>
        <family val="2"/>
      </rPr>
      <t xml:space="preserve">Montage et démontage sur site de la goulotte à gravats en PVC de 10 m de longueur, formée de pièces troncoconiques de 38 à 51 cm de diamètre intérieur, unies entre elles avec des chaînes.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</si>
  <si>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</si>
  <si>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</si>
  <si>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</si>
  <si>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</si>
  <si>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</si>
  <si>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</si>
  <si>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mt51bde020</t>
  </si>
  <si>
    <t xml:space="preserve">Montage et démontage de 1 m de goulotte à gravats, en PVC, constituée de pièces troncoconiques de 38 à 51 cm de diamètre intérieur, unités entre elles avec chaînes, avec transport au site et retrait du matériau, bouche de décharge supérieure, bouches de décharge latérale pour étages intermédiaires, supports de fixation et fermeture de sécurité.</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</si>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</sst>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5" t="s">
        <v>12</v>
      </c>
      <c r="D9" s="5"/>
      <c r="E9" s="9">
        <v>10</v>
      </c>
      <c r="F9" s="11" t="s">
        <v>13</v>
      </c>
      <c r="G9" s="13">
        <v>59970.4</v>
      </c>
      <c r="H9" s="13">
        <f ca="1">ROUND(INDIRECT(ADDRESS(ROW()+(0), COLUMN()+(-3), 1))*INDIRECT(ADDRESS(ROW()+(0), COLUMN()+(-1), 1)), 1)</f>
        <v>599704</v>
      </c>
    </row>
    <row r="10" spans="1:8" ht="13.50" thickBot="1" customHeight="1">
      <c r="A10" s="14"/>
      <c r="B10" s="14"/>
      <c r="C10" s="5" t="s">
        <v>14</v>
      </c>
      <c r="D10" s="5"/>
      <c r="E10" s="9">
        <v>2</v>
      </c>
      <c r="F10" s="11" t="s">
        <v>15</v>
      </c>
      <c r="G10" s="13">
        <f ca="1">ROUND(SUM(INDIRECT(ADDRESS(ROW()+(-1), COLUMN()+(1), 1))), 1)</f>
        <v>599704</v>
      </c>
      <c r="H10" s="13">
        <f ca="1">ROUND(INDIRECT(ADDRESS(ROW()+(0), COLUMN()+(-3), 1))*INDIRECT(ADDRESS(ROW()+(0), COLUMN()+(-1), 1))/100, 1)</f>
        <v>11994.1</v>
      </c>
    </row>
    <row r="11" spans="1:8" ht="13.50" thickBot="1" customHeight="1">
      <c r="A11" s="15"/>
      <c r="B11" s="15"/>
      <c r="C11" s="16"/>
      <c r="D11" s="16"/>
      <c r="E11" s="16"/>
      <c r="F11" s="17"/>
      <c r="G11" s="18" t="s">
        <v>16</v>
      </c>
      <c r="H11" s="19">
        <f ca="1">ROUND(SUM(INDIRECT(ADDRESS(ROW()+(-1), COLUMN()+(0), 1)),INDIRECT(ADDRESS(ROW()+(-2), COLUMN()+(0), 1))), 1)</f>
        <v>611698</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