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<sst xmlns="http://schemas.openxmlformats.org/spreadsheetml/2006/main" count="26" uniqueCount="26">
  <si>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</si>
  <si>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QLL020</t>
  </si>
  <si>
    <t xml:space="preserve">U</t>
  </si>
  <si>
    <t xml:space="preserve">Essai sur briques apparentes.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</si>
  <si>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brique apparente en terre cuite, pris sur chantier, pour la détermination des caractéristiques suivantes: tolérance dimensionnelle, forme et aspect selon NF EN 772-16.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</si>
  <si>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</si>
  <si>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</si>
  <si>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</si>
  <si>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</si>
  <si>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</si>
  <si>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</si>
  <si>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</si>
  <si>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</si>
  <si>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</si>
  <si>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mt49lch020</t>
  </si>
  <si>
    <t xml:space="preserve">Prise sur chantier d'échantillons de briques en terre cuite, dont le poids ne dépasse pas 50 kg.</t>
  </si>
  <si>
    <t xml:space="preserve">U</t>
  </si>
  <si>
    <t xml:space="preserve">mt49lch090</t>
  </si>
  <si>
    <t xml:space="preserve">Essai pour déterminer la tolérance dimensionnelle, forme et aspect d'un échantillon de briques en terre cuite, selon NF EN 772-16.</t>
  </si>
  <si>
    <t xml:space="preserve">U</t>
  </si>
  <si>
    <t xml:space="preserve">mt49lch030</t>
  </si>
  <si>
    <t xml:space="preserve">Rapport des résultats des essais réalisés sur un échantillon de briques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</si>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</sst>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5311.2</v>
      </c>
      <c r="H9" s="13">
        <f ca="1">ROUND(INDIRECT(ADDRESS(ROW()+(0), COLUMN()+(-3), 1))*INDIRECT(ADDRESS(ROW()+(0), COLUMN()+(-1), 1)), 1)</f>
        <v>5311.2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220413</v>
      </c>
      <c r="H10" s="17">
        <f ca="1">ROUND(INDIRECT(ADDRESS(ROW()+(0), COLUMN()+(-3), 1))*INDIRECT(ADDRESS(ROW()+(0), COLUMN()+(-1), 1)), 1)</f>
        <v>220413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713849</v>
      </c>
      <c r="H11" s="17">
        <f ca="1">ROUND(INDIRECT(ADDRESS(ROW()+(0), COLUMN()+(-3), 1))*INDIRECT(ADDRESS(ROW()+(0), COLUMN()+(-1), 1)), 1)</f>
        <v>713849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689446</v>
      </c>
      <c r="H12" s="21">
        <f ca="1">ROUND(INDIRECT(ADDRESS(ROW()+(0), COLUMN()+(-3), 1))*INDIRECT(ADDRESS(ROW()+(0), COLUMN()+(-1), 1)), 1)</f>
        <v>689446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1.62902e+06</v>
      </c>
      <c r="H13" s="24">
        <f ca="1">ROUND(INDIRECT(ADDRESS(ROW()+(0), COLUMN()+(-3), 1))*INDIRECT(ADDRESS(ROW()+(0), COLUMN()+(-1), 1))/100, 1)</f>
        <v>32580.4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1.6616e+06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