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<sst xmlns="http://schemas.openxmlformats.org/spreadsheetml/2006/main" count="33" uniqueCount="33">
  <si>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</si>
  <si>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TBL090</t>
  </si>
  <si>
    <t xml:space="preserve">U</t>
  </si>
  <si>
    <t xml:space="preserve">Lavabo sous plan de travail, en porcelaine sanitaire, "ROCA".</t>
  </si>
  <si>
    <r>
      <rPr>
        <sz val="8.25"/>
        <color rgb="FF000000"/>
        <rFont val="Arial"/>
        <family val="2"/>
      </rPr>
      <t xml:space="preserve">Lavabo en porcelaine sanitaire, sous plan de travail, modèle Berna "ROCA", couleur Blanco, de 560x420 mm, équipé avec mitigeur sur plan pour lavabo, avec cartouche céramique et limiteur de débit à 6 l/min, finition chromé, modèle Thesis, et évacuation, finition chromée. Comprend le jeu de fixation et le silicone pour le scellement des joints. Le prix ne comprend pas le plan de travail.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</si>
  <si>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</si>
  <si>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</si>
  <si>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</si>
  <si>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</si>
  <si>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</si>
  <si>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</si>
  <si>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mt30lpr020a</t>
  </si>
  <si>
    <t xml:space="preserve">Lavabo en porcelaine sanitaire, sous plan de travail, modèle Berna "ROCA", couleur Blanco, de 560x420 mm, avec jeu de fixation.</t>
  </si>
  <si>
    <t xml:space="preserve">U</t>
  </si>
  <si>
    <t xml:space="preserve">mt31gmo101a</t>
  </si>
  <si>
    <t xml:space="preserve">Mitigeur sur plan pour lavabo, avec cartouche céramique et limiteur de débit à 6 l/min, finition chromé, modèle Thesis "ROCA", avec chaînette rétractable et flexibles d'alimentation, selon NF EN 200.</t>
  </si>
  <si>
    <t xml:space="preserve">U</t>
  </si>
  <si>
    <t xml:space="preserve">mt36www005d</t>
  </si>
  <si>
    <t xml:space="preserve">Accouplement à la paroi accoudé au plafond, ABS, série B, finition chromée,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</si>
  <si>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</si>
  <si>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mt30lla010</t>
  </si>
  <si>
    <t xml:space="preserve">Vanne de régulation de 1/2", pour lavabo ou bidet,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</si>
  <si>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</si>
  <si>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</si>
  <si>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</si>
  <si>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</si>
  <si>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</si>
  <si>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</si>
  <si>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</si>
  <si>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</si>
  <si>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</si>
  <si>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519.726,5Ar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</si>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</sst>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4.46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829977</v>
      </c>
      <c r="H9" s="13">
        <f ca="1">ROUND(INDIRECT(ADDRESS(ROW()+(0), COLUMN()+(-3), 1))*INDIRECT(ADDRESS(ROW()+(0), COLUMN()+(-1), 1)), 1)</f>
        <v>829977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1.85891e+06</v>
      </c>
      <c r="H10" s="17">
        <f ca="1">ROUND(INDIRECT(ADDRESS(ROW()+(0), COLUMN()+(-3), 1))*INDIRECT(ADDRESS(ROW()+(0), COLUMN()+(-1), 1)), 1)</f>
        <v>1.85891e+06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402608</v>
      </c>
      <c r="H11" s="17">
        <f ca="1">ROUND(INDIRECT(ADDRESS(ROW()+(0), COLUMN()+(-3), 1))*INDIRECT(ADDRESS(ROW()+(0), COLUMN()+(-1), 1)), 1)</f>
        <v>402608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145842</v>
      </c>
      <c r="H12" s="17">
        <f ca="1">ROUND(INDIRECT(ADDRESS(ROW()+(0), COLUMN()+(-3), 1))*INDIRECT(ADDRESS(ROW()+(0), COLUMN()+(-1), 1)), 1)</f>
        <v>291683</v>
      </c>
    </row>
    <row r="13" spans="1:8" ht="24.00" thickBot="1" customHeight="1">
      <c r="A13" s="14" t="s">
        <v>23</v>
      </c>
      <c r="B13" s="14"/>
      <c r="C13" s="14"/>
      <c r="D13" s="14" t="s">
        <v>24</v>
      </c>
      <c r="E13" s="15">
        <v>0.012</v>
      </c>
      <c r="F13" s="16" t="s">
        <v>25</v>
      </c>
      <c r="G13" s="17">
        <v>53829.4</v>
      </c>
      <c r="H13" s="17">
        <f ca="1">ROUND(INDIRECT(ADDRESS(ROW()+(0), COLUMN()+(-3), 1))*INDIRECT(ADDRESS(ROW()+(0), COLUMN()+(-1), 1)), 1)</f>
        <v>646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1.812</v>
      </c>
      <c r="F14" s="20" t="s">
        <v>28</v>
      </c>
      <c r="G14" s="21">
        <v>7220.6</v>
      </c>
      <c r="H14" s="21">
        <f ca="1">ROUND(INDIRECT(ADDRESS(ROW()+(0), COLUMN()+(-3), 1))*INDIRECT(ADDRESS(ROW()+(0), COLUMN()+(-1), 1)), 1)</f>
        <v>13083.8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3.39691e+06</v>
      </c>
      <c r="H15" s="24">
        <f ca="1">ROUND(INDIRECT(ADDRESS(ROW()+(0), COLUMN()+(-3), 1))*INDIRECT(ADDRESS(ROW()+(0), COLUMN()+(-1), 1))/100, 1)</f>
        <v>67938.1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3.46484e+06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