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<sst xmlns="http://schemas.openxmlformats.org/spreadsheetml/2006/main" count="21" uniqueCount="21">
  <si>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</si>
  <si>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TBU100</t>
  </si>
  <si>
    <t xml:space="preserve">U</t>
  </si>
  <si>
    <t xml:space="preserve">Équipement de douche.</t>
  </si>
  <si>
    <r>
      <rPr>
        <sz val="8.25"/>
        <color rgb="FF000000"/>
        <rFont val="Arial"/>
        <family val="2"/>
      </rPr>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Comprend éléments de fixation et joints élastiques.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</si>
  <si>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</si>
  <si>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</si>
  <si>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</si>
  <si>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</si>
  <si>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</si>
  <si>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</si>
  <si>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mt31gro136a</t>
  </si>
  <si>
    <t xml:space="preserve">Équipement de douche, constitué de douchette, finition chromée, avec deux types de jets (Rain et Jet), avec limiteur de débit à 5,7 l/min, anneau de protection en silicone avec technologie ShockProof et système anticalcaire, barre support, de 60 cm de longueur, finition chromée, avec curseur ajustable en hauteur et flexible de douche de 1,75 m de longueur, y compris éléments de fixation et joints élastiques.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</si>
  <si>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</si>
  <si>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</si>
  <si>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</si>
  <si>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</si>
  <si>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</si>
  <si>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</si>
  <si>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287.603,2Ar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</si>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</sst>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0.85" customWidth="1"/>
    <col min="4" max="4" width="77.5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419456</v>
      </c>
      <c r="H9" s="13">
        <f ca="1">ROUND(INDIRECT(ADDRESS(ROW()+(0), COLUMN()+(-3), 1))*INDIRECT(ADDRESS(ROW()+(0), COLUMN()+(-1), 1)), 1)</f>
        <v>419456</v>
      </c>
    </row>
    <row r="10" spans="1:8" ht="13.50" thickBot="1" customHeight="1">
      <c r="A10" s="14" t="s">
        <v>14</v>
      </c>
      <c r="B10" s="14"/>
      <c r="C10" s="15" t="s">
        <v>15</v>
      </c>
      <c r="D10" s="15"/>
      <c r="E10" s="16">
        <v>0.279</v>
      </c>
      <c r="F10" s="17" t="s">
        <v>16</v>
      </c>
      <c r="G10" s="18">
        <v>7220.6</v>
      </c>
      <c r="H10" s="18">
        <f ca="1">ROUND(INDIRECT(ADDRESS(ROW()+(0), COLUMN()+(-3), 1))*INDIRECT(ADDRESS(ROW()+(0), COLUMN()+(-1), 1)), 1)</f>
        <v>2014.6</v>
      </c>
    </row>
    <row r="11" spans="1:8" ht="13.50" thickBot="1" customHeight="1">
      <c r="A11" s="15"/>
      <c r="B11" s="15"/>
      <c r="C11" s="5" t="s">
        <v>17</v>
      </c>
      <c r="D11" s="5"/>
      <c r="E11" s="19">
        <v>2</v>
      </c>
      <c r="F11" s="20" t="s">
        <v>18</v>
      </c>
      <c r="G11" s="21">
        <f ca="1">ROUND(SUM(INDIRECT(ADDRESS(ROW()+(-1), COLUMN()+(1), 1)),INDIRECT(ADDRESS(ROW()+(-2), COLUMN()+(1), 1))), 1)</f>
        <v>421471</v>
      </c>
      <c r="H11" s="21">
        <f ca="1">ROUND(INDIRECT(ADDRESS(ROW()+(0), COLUMN()+(-3), 1))*INDIRECT(ADDRESS(ROW()+(0), COLUMN()+(-1), 1))/100, 1)</f>
        <v>8429.4</v>
      </c>
    </row>
    <row r="12" spans="1:8" ht="13.50" thickBot="1" customHeight="1">
      <c r="A12" s="22" t="s">
        <v>19</v>
      </c>
      <c r="B12" s="22"/>
      <c r="C12" s="23"/>
      <c r="D12" s="23"/>
      <c r="E12" s="23"/>
      <c r="F12" s="24"/>
      <c r="G12" s="22" t="s">
        <v>20</v>
      </c>
      <c r="H12" s="25">
        <f ca="1">ROUND(SUM(INDIRECT(ADDRESS(ROW()+(-1), COLUMN()+(0), 1)),INDIRECT(ADDRESS(ROW()+(-2), COLUMN()+(0), 1)),INDIRECT(ADDRESS(ROW()+(-3), COLUMN()+(0), 1))), 1)</f>
        <v>429900</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