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<sst xmlns="http://schemas.openxmlformats.org/spreadsheetml/2006/main" count="39" uniqueCount="39">
  <si>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</si>
  <si>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TCE230</t>
  </si>
  <si>
    <t xml:space="preserve">U</t>
  </si>
  <si>
    <t xml:space="preserve">Échangeur à plaques.</t>
  </si>
  <si>
    <r>
      <rPr>
        <sz val="8.25"/>
        <color rgb="FF000000"/>
        <rFont val="Arial"/>
        <family val="2"/>
      </rPr>
      <t xml:space="preserve">Échangeur à plaques en acier inoxydable AISI 316, puissance 7 kW, pression maximale de travail 6 bar et température maximale de 100°C. Comprend les vannes d'isolement, les manomètres, les thermomètres,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</si>
  <si>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</si>
  <si>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</si>
  <si>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</si>
  <si>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</si>
  <si>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</si>
  <si>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</si>
  <si>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mt38csg310a</t>
  </si>
  <si>
    <t xml:space="preserve">Échangeur à plaques en acier inoxydable AISI 316, puissance 7 kW, pression maximale de travail 6 bar et température maximale de 100°C.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</si>
  <si>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</si>
  <si>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</si>
  <si>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</si>
  <si>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</si>
  <si>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</si>
  <si>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</si>
  <si>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</si>
  <si>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</si>
  <si>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</si>
  <si>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</si>
  <si>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</si>
  <si>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</si>
  <si>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</si>
  <si>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</si>
  <si>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</si>
  <si>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</si>
  <si>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</si>
  <si>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</si>
  <si>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</si>
  <si>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</si>
  <si>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</si>
  <si>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</si>
  <si>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</si>
  <si>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</si>
  <si>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789.933,1Ar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</si>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</sst>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430635</v>
      </c>
      <c r="G9" s="13">
        <f ca="1">ROUND(INDIRECT(ADDRESS(ROW()+(0), COLUMN()+(-3), 1))*INDIRECT(ADDRESS(ROW()+(0), COLUMN()+(-1), 1)), 1)</f>
        <v>430635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87233</v>
      </c>
      <c r="G10" s="17">
        <f ca="1">ROUND(INDIRECT(ADDRESS(ROW()+(0), COLUMN()+(-3), 1))*INDIRECT(ADDRESS(ROW()+(0), COLUMN()+(-1), 1)), 1)</f>
        <v>174466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120441</v>
      </c>
      <c r="G11" s="17">
        <f ca="1">ROUND(INDIRECT(ADDRESS(ROW()+(0), COLUMN()+(-3), 1))*INDIRECT(ADDRESS(ROW()+(0), COLUMN()+(-1), 1)), 1)</f>
        <v>240883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310703</v>
      </c>
      <c r="G12" s="17">
        <f ca="1">ROUND(INDIRECT(ADDRESS(ROW()+(0), COLUMN()+(-3), 1))*INDIRECT(ADDRESS(ROW()+(0), COLUMN()+(-1), 1)), 1)</f>
        <v>1.24281e+06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</v>
      </c>
      <c r="E13" s="16" t="s">
        <v>25</v>
      </c>
      <c r="F13" s="17">
        <v>392595</v>
      </c>
      <c r="G13" s="17">
        <f ca="1">ROUND(INDIRECT(ADDRESS(ROW()+(0), COLUMN()+(-3), 1))*INDIRECT(ADDRESS(ROW()+(0), COLUMN()+(-1), 1)), 1)</f>
        <v>1.57038e+06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10407</v>
      </c>
      <c r="G14" s="17">
        <f ca="1">ROUND(INDIRECT(ADDRESS(ROW()+(0), COLUMN()+(-3), 1))*INDIRECT(ADDRESS(ROW()+(0), COLUMN()+(-1), 1)), 1)</f>
        <v>10407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1.464</v>
      </c>
      <c r="E15" s="16" t="s">
        <v>31</v>
      </c>
      <c r="F15" s="17">
        <v>7220.6</v>
      </c>
      <c r="G15" s="17">
        <f ca="1">ROUND(INDIRECT(ADDRESS(ROW()+(0), COLUMN()+(-3), 1))*INDIRECT(ADDRESS(ROW()+(0), COLUMN()+(-1), 1)), 1)</f>
        <v>10571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1.464</v>
      </c>
      <c r="E16" s="20" t="s">
        <v>34</v>
      </c>
      <c r="F16" s="21">
        <v>5242.2</v>
      </c>
      <c r="G16" s="21">
        <f ca="1">ROUND(INDIRECT(ADDRESS(ROW()+(0), COLUMN()+(-3), 1))*INDIRECT(ADDRESS(ROW()+(0), COLUMN()+(-1), 1)), 1)</f>
        <v>7674.6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3.68783e+06</v>
      </c>
      <c r="G17" s="24">
        <f ca="1">ROUND(INDIRECT(ADDRESS(ROW()+(0), COLUMN()+(-3), 1))*INDIRECT(ADDRESS(ROW()+(0), COLUMN()+(-1), 1))/100, 1)</f>
        <v>73756.6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3.76159e+06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